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" windowWidth="14955" windowHeight="8445"/>
  </bookViews>
  <sheets>
    <sheet name="106Q2資產負債表 -查核 " sheetId="7" r:id="rId1"/>
    <sheet name="106Q2損益表-查核" sheetId="8" r:id="rId2"/>
    <sheet name="3410" sheetId="11" state="hidden" r:id="rId3"/>
  </sheets>
  <definedNames>
    <definedName name="_Col01" localSheetId="0">'106Q2資產負債表 -查核 '!$K$8</definedName>
    <definedName name="_Col02" localSheetId="0">'106Q2資產負債表 -查核 '!$M$8</definedName>
    <definedName name="_Col03" localSheetId="0">'106Q2資產負債表 -查核 '!#REF!</definedName>
    <definedName name="_Col04" localSheetId="0">'106Q2資產負債表 -查核 '!#REF!</definedName>
    <definedName name="ActDesc" localSheetId="0">'106Q2資產負債表 -查核 '!$A$8</definedName>
    <definedName name="ActDesc_1" localSheetId="1">'106Q2損益表-查核'!$A$30</definedName>
    <definedName name="ActDesc_P2" localSheetId="0">'106Q2資產負債表 -查核 '!$P$8</definedName>
    <definedName name="AS2DocOpenMode" hidden="1">"AS2DocumentEdit"</definedName>
    <definedName name="Col01_1" localSheetId="1">'106Q2損益表-查核'!$C$30</definedName>
    <definedName name="Col01_P2" localSheetId="0">'106Q2資產負債表 -查核 '!$Z$8</definedName>
    <definedName name="Col02_1" localSheetId="1">'106Q2損益表-查核'!$E$30</definedName>
    <definedName name="Col02_P2" localSheetId="0">'106Q2資產負債表 -查核 '!$AB$8</definedName>
    <definedName name="Col03_1" localSheetId="1">'106Q2損益表-查核'!$G$30</definedName>
    <definedName name="Col03_P2" localSheetId="0">'106Q2資產負債表 -查核 '!#REF!</definedName>
    <definedName name="Col04_1" localSheetId="1">'106Q2損益表-查核'!$I$30</definedName>
    <definedName name="Col04_P2" localSheetId="0">'106Q2資產負債表 -查核 '!#REF!</definedName>
    <definedName name="DataEnd" localSheetId="0">'106Q2資產負債表 -查核 '!#REF!</definedName>
    <definedName name="DataEnd_1" localSheetId="1">'106Q2損益表-查核'!#REF!</definedName>
    <definedName name="EndDayC_4" localSheetId="0">'106Q2資產負債表 -查核 '!#REF!</definedName>
    <definedName name="FiscalPeriod1C" localSheetId="1">'106Q2損益表-查核'!$G$6</definedName>
    <definedName name="FiscalPeriodC" localSheetId="1">'106Q2損益表-查核'!$C$6</definedName>
    <definedName name="InsEnd" localSheetId="0">'106Q2資產負債表 -查核 '!#REF!</definedName>
    <definedName name="TB00ff8926_bd8f_47c5_bb38_e1e486f72768" hidden="1">'106Q2資產負債表 -查核 '!$C$19</definedName>
    <definedName name="TB05ee64bc_2230_430b_9004_ea365b05cf66" hidden="1">'106Q2資產負債表 -查核 '!$R$28</definedName>
    <definedName name="TB0626dfb4_3899_40c8_8ae4_4066ba1b6943" hidden="1">'106Q2資產負債表 -查核 '!#REF!</definedName>
    <definedName name="TB0e32d6e4_5b56_4ebf_9b60_15ae728129cc" hidden="1">'106Q2損益表-查核'!$S$14</definedName>
    <definedName name="TB0f459692_b8ef_472b_843b_2ff53edaab59" hidden="1">'106Q2資產負債表 -查核 '!#REF!</definedName>
    <definedName name="TB12348a2c_1d6e_446a_9df7_316546534152" hidden="1">'106Q2資產負債表 -查核 '!$C$9</definedName>
    <definedName name="TB13511863_4686_4754_bfa4_a2f123bf4477" hidden="1">'106Q2資產負債表 -查核 '!#REF!</definedName>
    <definedName name="TB14be7b4b_3b74_43cf_a82a_c67d33747241" hidden="1">'106Q2資產負債表 -查核 '!#REF!</definedName>
    <definedName name="TB14de4284_9c11_42e6_a5d5_fa9b457e40f4" hidden="1">'3410'!$H$3</definedName>
    <definedName name="TB25cafc8e_2960_4797_89cf_481c31eb22b4" hidden="1">'106Q2資產負債表 -查核 '!#REF!</definedName>
    <definedName name="TB2bce8960_aafd_44a5_8f86_897ac52fb5ac" hidden="1">'3410'!$A$3</definedName>
    <definedName name="TB2e993c50_647a_4f5a_887d_e4a71c5b7753" hidden="1">'106Q2損益表-查核'!$C$13</definedName>
    <definedName name="TB2faa99af_0eae_4559_8c57_432ee0248342" hidden="1">'106Q2資產負債表 -查核 '!$C$25</definedName>
    <definedName name="TB36a7315d_6a23_42c0_b7c5_d6b707c62280" hidden="1">'106Q2損益表-查核'!$S$19</definedName>
    <definedName name="TB3b171a56_375d_4c9d_892f_0d614682c681" hidden="1">'106Q2資產負債表 -查核 '!#REF!</definedName>
    <definedName name="TB3f401f0d_8e16_4fd2_83d1_b181901876c2" hidden="1">'106Q2損益表-查核'!$G$9</definedName>
    <definedName name="TB3ff2a10c_6bd5_41b0_9b62_0f59b5e001ee" hidden="1">'106Q2資產負債表 -查核 '!#REF!</definedName>
    <definedName name="TB415c394f_cf17_48f1_9102_6f9af837c69d" hidden="1">'106Q2資產負債表 -查核 '!#REF!</definedName>
    <definedName name="TB49f09e37_60cc_4bb5_8900_547e81516f5d" hidden="1">'106Q2損益表-查核'!$G$14</definedName>
    <definedName name="TB50ddb6d5_2188_4836_9ff5_e5490650e24b" hidden="1">'106Q2資產負債表 -查核 '!#REF!</definedName>
    <definedName name="TB517f16ab_384f_4d04_8d25_0e088cbc362d" hidden="1">'3410'!$G$3</definedName>
    <definedName name="TB538b2003_5114_43ed_a995_a3f873030c51" hidden="1">'106Q2損益表-查核'!$W$9</definedName>
    <definedName name="TB546b7506_1583_457b_a699_2d0e0ca150bb" hidden="1">'3410'!$I$3</definedName>
    <definedName name="TB5607b0f3_194b_4e91_95ee_4bd1cb244c87" hidden="1">'106Q2資產負債表 -查核 '!#REF!</definedName>
    <definedName name="TB56e14d81_376a_454a_8470_b9ac6214456d" hidden="1">'106Q2資產負債表 -查核 '!#REF!</definedName>
    <definedName name="TB57882b66_df29_4b2f_8877_27b853b07905" hidden="1">'106Q2資產負債表 -查核 '!#REF!</definedName>
    <definedName name="TB58616e6f_9e0f_4a67_b5de_4c1fd9400a74" hidden="1">'106Q2資產負債表 -查核 '!$C$29</definedName>
    <definedName name="TB596d9262_39b4_483d_92ed_a9d5ed75ed6a" hidden="1">'106Q2損益表-查核'!$C$9</definedName>
    <definedName name="TB5a81a573_f587_4c33_ba7e_310e3e1d705c" hidden="1">'106Q2資產負債表 -查核 '!$C$21</definedName>
    <definedName name="TB5aa62b5d_0112_448a_93e9_ab76b739207d" hidden="1">'106Q2資產負債表 -查核 '!#REF!</definedName>
    <definedName name="TB5add98e4_50bd_423d_a9e1_a17d533ce0f8" hidden="1">'106Q2資產負債表 -查核 '!$R$27</definedName>
    <definedName name="TB5e4af9bf_cf61_482f_9fe7_4378c982b826" hidden="1">'106Q2損益表-查核'!$W$14</definedName>
    <definedName name="TB5f8d5fd9_4dc5_458d_be37_06b538b9b16a" hidden="1">'106Q2資產負債表 -查核 '!$R$10</definedName>
    <definedName name="TB622c3ff6_7cb8_499d_b2f8_d31fb4e4d613" hidden="1">'106Q2資產負債表 -查核 '!#REF!</definedName>
    <definedName name="TB62674841_6fcf_4578_a96f_a3c49cb4d1eb" hidden="1">'3410'!$D$3</definedName>
    <definedName name="TB674bdbbb_cbcf_4294_b805_a18abeca0e8c" hidden="1">'106Q2資產負債表 -查核 '!$C$12</definedName>
    <definedName name="TB67c5172b_2275_4119_91cd_fe8b168e3a63" hidden="1">'106Q2資產負債表 -查核 '!#REF!</definedName>
    <definedName name="TB69a845e9_f82c_4b4b_9f9e_0bb358af470e" hidden="1">'106Q2資產負債表 -查核 '!#REF!</definedName>
    <definedName name="TB6f2f947b_e1c5_4e85_a9c5_8c4f939934ad" hidden="1">'106Q2資產負債表 -查核 '!$R$25</definedName>
    <definedName name="TB73bfc40a_1c10_4473_96c4_1cb3139d5d4e" hidden="1">'106Q2資產負債表 -查核 '!#REF!</definedName>
    <definedName name="TB7456134e_2c55_401f_b08c_a9006ed0a592" hidden="1">'106Q2資產負債表 -查核 '!$C$10</definedName>
    <definedName name="TB75405142_7a36_44aa_95f4_0af638a01acc" hidden="1">'106Q2損益表-查核'!$G$8</definedName>
    <definedName name="TB7737065e_5bbc_4a36_b6b9_0cc438505fac" hidden="1">'106Q2資產負債表 -查核 '!#REF!</definedName>
    <definedName name="TB7a8b5235_1ee3_49b5_9ead_297ce57ac4bd" hidden="1">'106Q2損益表-查核'!$W$13</definedName>
    <definedName name="TB7f0fc994_bd53_4852_82a7_952eed80cdae" hidden="1">'106Q2資產負債表 -查核 '!$C$23</definedName>
    <definedName name="TB7f95ea20_5c17_4c5d_bcc1_36097192b3e7" hidden="1">'106Q2資產負債表 -查核 '!#REF!</definedName>
    <definedName name="TB7fe565cd_013e_4079_a1b6_e3053852db15" hidden="1">'106Q2資產負債表 -查核 '!#REF!</definedName>
    <definedName name="TB8043869b_f65d_408b_9d07_ac2f46a5ad5e" hidden="1">'106Q2損益表-查核'!$W$19</definedName>
    <definedName name="TB838e67ba_8441_423f_8c7b_a8c41588a7a6" hidden="1">'106Q2資產負債表 -查核 '!$C$11</definedName>
    <definedName name="TB83b95974_e915_478f_a92e_1b2e2cc7a4ac" hidden="1">'106Q2資產負債表 -查核 '!$R$15</definedName>
    <definedName name="TB83d1d156_ef2b_404d_89a0_9460b4eb33d4" hidden="1">'106Q2損益表-查核'!$C$8</definedName>
    <definedName name="TB8a1e2cdd_a9ac_4e31_9acc_8365c83dc3c8" hidden="1">'3410'!$B$3</definedName>
    <definedName name="TB8bf772d1_d91d_4f24_8983_31943dde75cd" hidden="1">'106Q2資產負債表 -查核 '!#REF!</definedName>
    <definedName name="TB8dd82877_77e4_489f_996d_7061c25195b5" hidden="1">'106Q2資產負債表 -查核 '!#REF!</definedName>
    <definedName name="TB9574688e_2fd9_44c7_b456_9b7064011f02" hidden="1">'106Q2損益表-查核'!$S$13</definedName>
    <definedName name="TB9605eba8_397b_480b_8dbe_d196b9442719" hidden="1">'106Q2資產負債表 -查核 '!#REF!</definedName>
    <definedName name="TB96995d09_fe1e_48f2_9e7b_d5a094b6ff37" hidden="1">'106Q2資產負債表 -查核 '!#REF!</definedName>
    <definedName name="TB9a0bb22c_2520_4325_a367_c8f42e0d312c" hidden="1">'106Q2資產負債表 -查核 '!$C$28</definedName>
    <definedName name="TB9cff57dc_0a00_4d58_b972_7d0457cece41" hidden="1">'106Q2資產負債表 -查核 '!#REF!</definedName>
    <definedName name="TBa0489db9_7551_4fb0_be96_6657f56e4108" hidden="1">'106Q2資產負債表 -查核 '!#REF!</definedName>
    <definedName name="TBa646ddf7_e5a1_4d8e_9dac_86d64f3ad511" hidden="1">'106Q2資產負債表 -查核 '!#REF!</definedName>
    <definedName name="TBa6989e91_52d0_4206_af2f_d9347138a8b9" hidden="1">'106Q2損益表-查核'!$W$8</definedName>
    <definedName name="TBb050326c_3c0f_49b2_8910_6b0923d41d09" hidden="1">'106Q2資產負債表 -查核 '!#REF!</definedName>
    <definedName name="TBb1c5550d_80a4_405b_bf06_70eb68cad1ba" hidden="1">'106Q2資產負債表 -查核 '!#REF!</definedName>
    <definedName name="TBbe96507e_d6ca_4c81_971b_a3b30bfeb12b" hidden="1">'106Q2損益表-查核'!$S$8</definedName>
    <definedName name="TBbf988b9d_7c4b_498c_af25_61d1030ffc24" hidden="1">'106Q2損益表-查核'!$G$13</definedName>
    <definedName name="TBbfe24f86_7d99_447b_b9b8_f96074b2a64d" hidden="1">'106Q2資產負債表 -查核 '!#REF!</definedName>
    <definedName name="TBc1fcf9c1_5095_4e9e_a12b_c873feecdf68" hidden="1">'106Q2資產負債表 -查核 '!#REF!</definedName>
    <definedName name="TBc4f895b9_b757_4b82_b7d1_3f430f2f85cd" hidden="1">'3410'!$F$3</definedName>
    <definedName name="TBc6e3dff9_6e85_4130_8923_9f2fd3a9dcb8" hidden="1">'3410'!$E$3</definedName>
    <definedName name="TBca9a9da6_def5_45e4_a931_f13cd59709a0" hidden="1">'106Q2損益表-查核'!$C$19</definedName>
    <definedName name="TBd83fd974_bd4f_4581_9e49_96fc79894247" hidden="1">'106Q2資產負債表 -查核 '!$R$23</definedName>
    <definedName name="TBdb4c7014_ada8_4e96_909d_72e0d15dd927" hidden="1">'106Q2資產負債表 -查核 '!#REF!</definedName>
    <definedName name="TBdc862ee7_a0e6_4465_be8b_61d44385fc3c" hidden="1">'106Q2資產負債表 -查核 '!#REF!</definedName>
    <definedName name="TBdd2eae1c_9cff_4973_a83e_29e53a562376" hidden="1">'106Q2損益表-查核'!$S$9</definedName>
    <definedName name="TBdd5294c2_9dc6_401d_b279_2f8c56d861eb" hidden="1">'106Q2資產負債表 -查核 '!#REF!</definedName>
    <definedName name="TBdf082b81_eee9_4e9c_8067_c4eb42f7ef0c" hidden="1">'106Q2損益表-查核'!$C$14</definedName>
    <definedName name="TBdf10b36a_1ec0_4702_af9e_cb618a727537" hidden="1">'106Q2資產負債表 -查核 '!#REF!</definedName>
    <definedName name="TBe13347a4_cf67_4fc5_abd6_99ad4e3b3d7a" hidden="1">'106Q2資產負債表 -查核 '!#REF!</definedName>
    <definedName name="TBe23555ee_7a91_4522_ba03_e2f681333153" hidden="1">'106Q2損益表-查核'!$G$19</definedName>
    <definedName name="TBe38e38ad_3428_4487_9827_b174346e14df" hidden="1">'3410'!$C$3</definedName>
    <definedName name="TBe3a70709_673f_4ff1_97db_e5d44ed08ee0" hidden="1">'106Q2資產負債表 -查核 '!#REF!</definedName>
    <definedName name="TBeaf2f307_6440_41d0_a171_5126ffd9be4e" hidden="1">'106Q2資產負債表 -查核 '!$R$16</definedName>
    <definedName name="TBef925e68_728f_4438_acda_a6e673836d21" hidden="1">'106Q2資產負債表 -查核 '!#REF!</definedName>
    <definedName name="TBf3aa72b9_767c_4ea1_9c31_fddc834bf774" hidden="1">'106Q2資產負債表 -查核 '!#REF!</definedName>
    <definedName name="TBfeecd82f_e78b_4ef5_b0c1_efac5642d67d" hidden="1">'106Q2資產負債表 -查核 '!$R$30</definedName>
  </definedNames>
  <calcPr calcId="145621"/>
</workbook>
</file>

<file path=xl/calcChain.xml><?xml version="1.0" encoding="utf-8"?>
<calcChain xmlns="http://schemas.openxmlformats.org/spreadsheetml/2006/main">
  <c r="R6" i="7" l="1"/>
  <c r="V6" i="7"/>
  <c r="Z6" i="7"/>
  <c r="Z34" i="7" l="1"/>
  <c r="R34" i="7" l="1"/>
  <c r="V34" i="7" l="1"/>
</calcChain>
</file>

<file path=xl/sharedStrings.xml><?xml version="1.0" encoding="utf-8"?>
<sst xmlns="http://schemas.openxmlformats.org/spreadsheetml/2006/main" count="120" uniqueCount="90">
  <si>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</si>
  <si>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</si>
  <si>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</si>
  <si>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資產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</si>
  <si>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</si>
  <si>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</si>
  <si>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流動資產</t>
    </r>
  </si>
  <si>
    <r>
      <rPr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</si>
  <si>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</si>
  <si>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</si>
  <si>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流動負債合計</t>
    </r>
  </si>
  <si>
    <r>
      <rPr>
        <sz val="10"/>
        <rFont val="新細明體"/>
        <family val="1"/>
        <charset val="136"/>
      </rPr>
      <t>流動資產合計</t>
    </r>
  </si>
  <si>
    <r>
      <rPr>
        <sz val="10"/>
        <rFont val="新細明體"/>
        <family val="1"/>
        <charset val="136"/>
      </rPr>
      <t>　　負債合計</t>
    </r>
  </si>
  <si>
    <r>
      <rPr>
        <sz val="10"/>
        <rFont val="新細明體"/>
        <family val="1"/>
        <charset val="136"/>
      </rPr>
      <t>非流動資產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</si>
  <si>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</si>
  <si>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</si>
  <si>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股票發行溢價</t>
    </r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</si>
  <si>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</si>
  <si>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</si>
  <si>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</si>
  <si>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</si>
  <si>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金融商品未實現損益</t>
    </r>
  </si>
  <si>
    <r>
      <rPr>
        <sz val="10"/>
        <rFont val="新細明體"/>
        <family val="1"/>
        <charset val="136"/>
      </rPr>
      <t>權益合計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</si>
  <si>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遞延所得稅資產－非流動</t>
    </r>
    <phoneticPr fontId="4" type="noConversion"/>
  </si>
  <si>
    <r>
      <rPr>
        <sz val="10"/>
        <rFont val="新細明體"/>
        <family val="1"/>
        <charset val="136"/>
      </rPr>
      <t>其他資產合計</t>
    </r>
  </si>
  <si>
    <r>
      <rPr>
        <sz val="10"/>
        <rFont val="新細明體"/>
        <family val="1"/>
        <charset val="136"/>
      </rPr>
      <t>資　　產　　總　　計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</si>
  <si>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</si>
  <si>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</si>
  <si>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</si>
  <si>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</si>
  <si>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備供出售金融資產未實現損益</t>
    </r>
    <phoneticPr fontId="4" type="noConversion"/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</si>
  <si>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</si>
  <si>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</si>
  <si>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</si>
  <si>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備供出售金融資產－流動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</si>
  <si>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</si>
  <si>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</si>
  <si>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</si>
  <si>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</si>
  <si>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</si>
  <si>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</si>
  <si>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</si>
  <si>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所得稅費用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</si>
  <si>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</si>
  <si>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</si>
  <si>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</si>
  <si>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</si>
  <si>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</si>
  <si>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sz val="10"/>
        <rFont val="新細明體"/>
        <family val="1"/>
        <charset val="136"/>
      </rPr>
      <t>無活絡市場之債券投資－流動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</si>
  <si>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</si>
  <si>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應計退休金負債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</si>
  <si>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</si>
  <si>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sz val="10"/>
        <rFont val="新細明體"/>
        <family val="1"/>
        <charset val="136"/>
      </rPr>
      <t>權益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</si>
  <si>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無形資產－電腦軟體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</si>
  <si>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其他資產</t>
    </r>
    <phoneticPr fontId="4" type="noConversion"/>
  </si>
  <si>
    <r>
      <rPr>
        <sz val="10"/>
        <rFont val="新細明體"/>
        <family val="1"/>
        <charset val="136"/>
      </rPr>
      <t>非流動資產合計</t>
    </r>
    <phoneticPr fontId="4" type="noConversion"/>
  </si>
  <si>
    <r>
      <rPr>
        <sz val="10"/>
        <rFont val="新細明體"/>
        <family val="1"/>
        <charset val="136"/>
      </rPr>
      <t>負債及權益總計</t>
    </r>
    <phoneticPr fontId="4" type="noConversion"/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</si>
  <si>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</si>
  <si>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存出保證金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</si>
  <si>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</si>
  <si>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4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</si>
  <si>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</si>
  <si>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t>3410</t>
  </si>
  <si>
    <t>105.6.30</t>
    <phoneticPr fontId="5" type="noConversion"/>
  </si>
  <si>
    <t>105.03.31</t>
    <phoneticPr fontId="5" type="noConversion"/>
  </si>
  <si>
    <t>104.12.31</t>
    <phoneticPr fontId="5" type="noConversion"/>
  </si>
  <si>
    <t>金融商品之未實現損益</t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</si>
  <si>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</si>
  <si>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4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</si>
  <si>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</si>
  <si>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以成本衡量之金融資產</t>
    </r>
    <phoneticPr fontId="4" type="noConversion"/>
  </si>
  <si>
    <r>
      <rPr>
        <sz val="10"/>
        <rFont val="新細明體"/>
        <family val="1"/>
        <charset val="136"/>
      </rPr>
      <t>預付設備款</t>
    </r>
    <phoneticPr fontId="4" type="noConversion"/>
  </si>
  <si>
    <t>106.6.30</t>
    <phoneticPr fontId="5" type="noConversion"/>
  </si>
  <si>
    <t>106.3.31</t>
    <phoneticPr fontId="5" type="noConversion"/>
  </si>
  <si>
    <t>105.12.31</t>
    <phoneticPr fontId="5" type="noConversion"/>
  </si>
  <si>
    <t>105.09.30</t>
    <phoneticPr fontId="5" type="noConversion"/>
  </si>
  <si>
    <t>106年4月1日至6月30日</t>
  </si>
  <si>
    <t>105年4月1日至6月30日</t>
  </si>
  <si>
    <t>106年1月1日至6月30日</t>
  </si>
  <si>
    <t>105年1月1日至6月30日</t>
  </si>
  <si>
    <t>-</t>
    <phoneticPr fontId="4" type="noConversion"/>
  </si>
  <si>
    <t>-</t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</si>
  <si>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日暨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日及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</si>
  <si>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</si>
  <si>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</si>
  <si>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</si>
  <si>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</si>
  <si>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</si>
  <si>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</si>
  <si>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4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日以及民國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</si>
</sst>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1" formatCode="_-* #,##0_-;[Black]\(#,##0\);_-* &quot;-    &quot;_-"/>
    <numFmt numFmtId="182" formatCode="#,##0_);[Red]\(#,##0\)"/>
  </numFmts>
  <fonts count="9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88">
    <xf numFmtId="0" fontId="0" fillId="0" borderId="0" xfId="0"/>
    <xf numFmtId="179" fontId="7" fillId="0" borderId="0" xfId="1" applyNumberFormat="1" applyFont="1" applyFill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179" fontId="7" fillId="0" borderId="0" xfId="1" applyNumberFormat="1" applyFont="1" applyFill="1" applyBorder="1" applyAlignment="1">
      <alignment wrapText="1"/>
    </xf>
    <xf numFmtId="178" fontId="7" fillId="0" borderId="0" xfId="3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wrapText="1"/>
    </xf>
    <xf numFmtId="3" fontId="7" fillId="0" borderId="4" xfId="1" applyNumberFormat="1" applyFont="1" applyFill="1" applyBorder="1" applyAlignment="1">
      <alignment wrapText="1"/>
    </xf>
    <xf numFmtId="178" fontId="7" fillId="0" borderId="4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wrapText="1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5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wrapText="1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178" fontId="7" fillId="0" borderId="0" xfId="1" applyNumberFormat="1" applyFont="1" applyFill="1" applyBorder="1" applyAlignment="1">
      <alignment wrapText="1"/>
    </xf>
    <xf numFmtId="178" fontId="7" fillId="0" borderId="5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top" wrapText="1"/>
    </xf>
    <xf numFmtId="176" fontId="7" fillId="0" borderId="6" xfId="1" applyNumberFormat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179" fontId="7" fillId="0" borderId="5" xfId="1" applyNumberFormat="1" applyFont="1" applyFill="1" applyBorder="1" applyAlignment="1">
      <alignment wrapText="1"/>
    </xf>
    <xf numFmtId="179" fontId="7" fillId="0" borderId="6" xfId="1" applyNumberFormat="1" applyFont="1" applyFill="1" applyBorder="1" applyAlignment="1">
      <alignment wrapText="1"/>
    </xf>
    <xf numFmtId="179" fontId="7" fillId="0" borderId="0" xfId="3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178" fontId="7" fillId="0" borderId="4" xfId="1" applyNumberFormat="1" applyFont="1" applyFill="1" applyBorder="1" applyAlignment="1">
      <alignment wrapText="1"/>
    </xf>
    <xf numFmtId="178" fontId="7" fillId="0" borderId="0" xfId="1" applyNumberFormat="1" applyFont="1" applyFill="1" applyAlignment="1">
      <alignment horizontal="justify" wrapText="1"/>
    </xf>
    <xf numFmtId="178" fontId="7" fillId="0" borderId="0" xfId="1" applyNumberFormat="1" applyFont="1" applyFill="1">
      <alignment vertical="center"/>
    </xf>
    <xf numFmtId="38" fontId="7" fillId="0" borderId="4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176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177" fontId="7" fillId="0" borderId="7" xfId="1" applyNumberFormat="1" applyFont="1" applyFill="1" applyBorder="1" applyAlignment="1">
      <alignment wrapText="1"/>
    </xf>
    <xf numFmtId="180" fontId="7" fillId="0" borderId="0" xfId="3" applyNumberFormat="1" applyFont="1" applyFill="1">
      <alignment horizontal="left" vertical="center"/>
    </xf>
    <xf numFmtId="181" fontId="7" fillId="0" borderId="0" xfId="1" applyNumberFormat="1" applyFont="1" applyFill="1" applyAlignment="1">
      <alignment wrapText="1"/>
    </xf>
    <xf numFmtId="181" fontId="7" fillId="0" borderId="4" xfId="1" applyNumberFormat="1" applyFont="1" applyFill="1" applyBorder="1" applyAlignment="1">
      <alignment wrapText="1"/>
    </xf>
    <xf numFmtId="181" fontId="7" fillId="0" borderId="5" xfId="1" applyNumberFormat="1" applyFont="1" applyFill="1" applyBorder="1" applyAlignment="1">
      <alignment wrapText="1"/>
    </xf>
    <xf numFmtId="181" fontId="7" fillId="0" borderId="0" xfId="1" applyNumberFormat="1" applyFont="1" applyFill="1" applyBorder="1" applyAlignment="1">
      <alignment wrapText="1"/>
    </xf>
    <xf numFmtId="181" fontId="7" fillId="0" borderId="6" xfId="1" applyNumberFormat="1" applyFont="1" applyFill="1" applyBorder="1" applyAlignment="1">
      <alignment wrapText="1"/>
    </xf>
    <xf numFmtId="178" fontId="7" fillId="0" borderId="5" xfId="1" applyNumberFormat="1" applyFont="1" applyFill="1" applyBorder="1" applyAlignment="1">
      <alignment wrapText="1"/>
    </xf>
    <xf numFmtId="0" fontId="6" fillId="0" borderId="0" xfId="0" applyFont="1"/>
    <xf numFmtId="37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39" fontId="7" fillId="0" borderId="0" xfId="1" applyNumberFormat="1" applyFont="1" applyFill="1" applyBorder="1" applyAlignment="1">
      <alignment wrapText="1"/>
    </xf>
    <xf numFmtId="181" fontId="7" fillId="0" borderId="0" xfId="0" applyNumberFormat="1" applyFont="1" applyFill="1" applyBorder="1"/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Fill="1" applyBorder="1" applyAlignment="1">
      <alignment horizontal="justify" wrapText="1"/>
    </xf>
    <xf numFmtId="177" fontId="7" fillId="0" borderId="0" xfId="1" applyNumberFormat="1" applyFont="1" applyFill="1" applyBorder="1" applyAlignment="1">
      <alignment wrapText="1"/>
    </xf>
    <xf numFmtId="179" fontId="7" fillId="0" borderId="3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182" fontId="7" fillId="0" borderId="0" xfId="1" applyNumberFormat="1" applyFont="1" applyFill="1" applyBorder="1" applyAlignment="1">
      <alignment wrapText="1"/>
    </xf>
    <xf numFmtId="182" fontId="7" fillId="0" borderId="0" xfId="1" applyNumberFormat="1" applyFont="1" applyFill="1">
      <alignment vertical="center"/>
    </xf>
    <xf numFmtId="41" fontId="7" fillId="0" borderId="0" xfId="1" applyNumberFormat="1" applyFont="1" applyFill="1" applyBorder="1" applyAlignment="1">
      <alignment wrapText="1"/>
    </xf>
    <xf numFmtId="41" fontId="7" fillId="0" borderId="4" xfId="1" applyNumberFormat="1" applyFont="1" applyFill="1" applyBorder="1" applyAlignment="1">
      <alignment wrapText="1"/>
    </xf>
    <xf numFmtId="182" fontId="7" fillId="0" borderId="0" xfId="0" applyNumberFormat="1" applyFont="1" applyFill="1" applyBorder="1"/>
    <xf numFmtId="182" fontId="7" fillId="0" borderId="0" xfId="0" applyNumberFormat="1" applyFont="1" applyFill="1"/>
    <xf numFmtId="41" fontId="7" fillId="0" borderId="0" xfId="2" applyNumberFormat="1" applyFont="1" applyFill="1" applyBorder="1">
      <alignment vertical="center"/>
    </xf>
    <xf numFmtId="182" fontId="7" fillId="0" borderId="5" xfId="0" applyNumberFormat="1" applyFont="1" applyFill="1" applyBorder="1"/>
    <xf numFmtId="41" fontId="7" fillId="0" borderId="0" xfId="2" applyNumberFormat="1" applyFont="1" applyFill="1" applyBorder="1" applyAlignment="1">
      <alignment horizontal="right" vertical="center"/>
    </xf>
    <xf numFmtId="182" fontId="7" fillId="0" borderId="8" xfId="0" applyNumberFormat="1" applyFont="1" applyFill="1" applyBorder="1"/>
    <xf numFmtId="178" fontId="7" fillId="0" borderId="0" xfId="2" applyNumberFormat="1" applyFont="1" applyFill="1" applyBorder="1">
      <alignment vertical="center"/>
    </xf>
    <xf numFmtId="178" fontId="7" fillId="0" borderId="4" xfId="2" applyNumberFormat="1" applyFont="1" applyFill="1" applyBorder="1">
      <alignment vertical="center"/>
    </xf>
    <xf numFmtId="178" fontId="7" fillId="0" borderId="0" xfId="2" applyNumberFormat="1" applyFont="1" applyFill="1">
      <alignment vertical="center"/>
    </xf>
    <xf numFmtId="182" fontId="7" fillId="0" borderId="4" xfId="0" applyNumberFormat="1" applyFont="1" applyFill="1" applyBorder="1"/>
    <xf numFmtId="182" fontId="7" fillId="0" borderId="6" xfId="0" applyNumberFormat="1" applyFont="1" applyFill="1" applyBorder="1"/>
    <xf numFmtId="41" fontId="7" fillId="0" borderId="4" xfId="2" applyNumberFormat="1" applyFont="1" applyFill="1" applyBorder="1">
      <alignment vertical="center"/>
    </xf>
    <xf numFmtId="41" fontId="7" fillId="0" borderId="0" xfId="0" applyNumberFormat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E34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7" sqref="C37"/>
    </sheetView>
  </sheetViews>
  <sheetFormatPr defaultColWidth="10.28515625" defaultRowHeight="15" customHeight="1"/>
  <cols>
    <col min="1" max="1" width="38.28515625" style="2" customWidth="1"/>
    <col min="2" max="2" width="2.7109375" style="2" customWidth="1"/>
    <col min="3" max="3" width="16.85546875" style="2" bestFit="1" customWidth="1"/>
    <col min="4" max="4" width="3.140625" style="2" customWidth="1"/>
    <col min="5" max="5" width="10" style="2" customWidth="1"/>
    <col min="6" max="6" width="2.28515625" style="2" customWidth="1"/>
    <col min="7" max="7" width="16.85546875" style="2" bestFit="1" customWidth="1"/>
    <col min="8" max="8" width="3.140625" style="2" customWidth="1"/>
    <col min="9" max="9" width="12" style="2" customWidth="1"/>
    <col min="10" max="10" width="2.7109375" style="2" customWidth="1"/>
    <col min="11" max="11" width="15.5703125" style="2" bestFit="1" customWidth="1"/>
    <col min="12" max="12" width="3.140625" style="2" customWidth="1"/>
    <col min="13" max="13" width="8.140625" style="2" customWidth="1"/>
    <col min="14" max="14" width="2.7109375" style="2" customWidth="1"/>
    <col min="15" max="15" width="5.42578125" style="2" customWidth="1"/>
    <col min="16" max="16" width="25.85546875" style="2" customWidth="1"/>
    <col min="17" max="17" width="3.28515625" style="2" customWidth="1"/>
    <col min="18" max="18" width="16.85546875" style="2" bestFit="1" customWidth="1"/>
    <col min="19" max="19" width="4.7109375" style="2" customWidth="1"/>
    <col min="20" max="20" width="7.28515625" style="2" customWidth="1"/>
    <col min="21" max="21" width="1.7109375" style="2" customWidth="1"/>
    <col min="22" max="22" width="16.85546875" style="2" bestFit="1" customWidth="1"/>
    <col min="23" max="23" width="4.7109375" style="2" customWidth="1"/>
    <col min="24" max="24" width="10.7109375" style="2" customWidth="1"/>
    <col min="25" max="25" width="2" style="3" customWidth="1"/>
    <col min="26" max="26" width="16.28515625" style="2" bestFit="1" customWidth="1"/>
    <col min="27" max="27" width="4.7109375" style="2" customWidth="1"/>
    <col min="28" max="28" width="7.28515625" style="2" customWidth="1"/>
    <col min="29" max="29" width="1.85546875" style="2" customWidth="1"/>
    <col min="30" max="30" width="12.28515625" style="2" bestFit="1" customWidth="1"/>
    <col min="31" max="31" width="13.85546875" style="2" bestFit="1" customWidth="1"/>
    <col min="32" max="16384" width="10.28515625" style="2"/>
  </cols>
  <sheetData>
    <row r="1" spans="1:29" ht="1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29" ht="1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ht="15" customHeight="1">
      <c r="A3" s="84" t="s">
        <v>82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ht="15" customHeight="1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</row>
    <row r="6" spans="1:29" ht="15" customHeight="1" thickBot="1">
      <c r="A6" s="4"/>
      <c r="B6" s="4"/>
      <c r="C6" s="83" t="s">
        <v>83</v>
      </c>
      <c r="D6" s="83"/>
      <c r="E6" s="83"/>
      <c r="F6" s="4"/>
      <c r="G6" s="83" t="s">
        <v>84</v>
      </c>
      <c r="H6" s="83"/>
      <c r="I6" s="83"/>
      <c r="J6" s="4"/>
      <c r="K6" s="83" t="s">
        <v>85</v>
      </c>
      <c r="L6" s="83"/>
      <c r="M6" s="83"/>
      <c r="N6" s="4"/>
      <c r="O6" s="4"/>
      <c r="P6" s="4"/>
      <c r="Q6" s="4"/>
      <c r="R6" s="83" t="str">
        <f>C6</f>
        <v>106年6月30日</v>
      </c>
      <c r="S6" s="83"/>
      <c r="T6" s="83"/>
      <c r="U6" s="4"/>
      <c r="V6" s="83" t="str">
        <f>G6</f>
        <v>105年12月31日</v>
      </c>
      <c r="W6" s="83"/>
      <c r="X6" s="83"/>
      <c r="Y6" s="65"/>
      <c r="Z6" s="83" t="str">
        <f>K6</f>
        <v>105年6月30日</v>
      </c>
      <c r="AA6" s="83"/>
      <c r="AB6" s="83"/>
      <c r="AC6" s="5"/>
    </row>
    <row r="7" spans="1:29" ht="15" customHeight="1" thickBot="1">
      <c r="A7" s="6" t="s">
        <v>3</v>
      </c>
      <c r="B7" s="4"/>
      <c r="C7" s="64" t="s">
        <v>4</v>
      </c>
      <c r="D7" s="7"/>
      <c r="E7" s="8" t="s">
        <v>5</v>
      </c>
      <c r="F7" s="4"/>
      <c r="G7" s="64" t="s">
        <v>4</v>
      </c>
      <c r="H7" s="7"/>
      <c r="I7" s="8" t="s">
        <v>5</v>
      </c>
      <c r="J7" s="4"/>
      <c r="K7" s="64" t="s">
        <v>4</v>
      </c>
      <c r="L7" s="7"/>
      <c r="M7" s="8" t="s">
        <v>5</v>
      </c>
      <c r="N7" s="4"/>
      <c r="O7" s="4"/>
      <c r="P7" s="6" t="s">
        <v>86</v>
      </c>
      <c r="Q7" s="4"/>
      <c r="R7" s="64" t="s">
        <v>4</v>
      </c>
      <c r="S7" s="7"/>
      <c r="T7" s="8" t="s">
        <v>5</v>
      </c>
      <c r="U7" s="4"/>
      <c r="V7" s="64" t="s">
        <v>4</v>
      </c>
      <c r="W7" s="7"/>
      <c r="X7" s="8" t="s">
        <v>5</v>
      </c>
      <c r="Y7" s="65"/>
      <c r="Z7" s="64" t="s">
        <v>4</v>
      </c>
      <c r="AA7" s="7"/>
      <c r="AB7" s="8" t="s">
        <v>5</v>
      </c>
      <c r="AC7" s="4"/>
    </row>
    <row r="8" spans="1:29" ht="15" customHeight="1">
      <c r="A8" s="9" t="s">
        <v>6</v>
      </c>
      <c r="B8" s="10"/>
      <c r="C8" s="11"/>
      <c r="D8" s="11"/>
      <c r="E8" s="11"/>
      <c r="F8" s="10"/>
      <c r="G8" s="11"/>
      <c r="H8" s="11"/>
      <c r="I8" s="11"/>
      <c r="J8" s="10"/>
      <c r="K8" s="11"/>
      <c r="L8" s="11"/>
      <c r="M8" s="11"/>
      <c r="N8" s="11"/>
      <c r="O8" s="10"/>
      <c r="P8" s="9" t="s">
        <v>7</v>
      </c>
      <c r="Q8" s="10"/>
      <c r="R8" s="11"/>
      <c r="S8" s="11"/>
      <c r="T8" s="11"/>
      <c r="U8" s="10"/>
      <c r="V8" s="11"/>
      <c r="W8" s="11"/>
      <c r="X8" s="11"/>
      <c r="Y8" s="12"/>
      <c r="Z8" s="11"/>
      <c r="AA8" s="11"/>
      <c r="AB8" s="11"/>
      <c r="AC8" s="11"/>
    </row>
    <row r="9" spans="1:29" ht="15" customHeight="1">
      <c r="A9" s="13" t="s">
        <v>57</v>
      </c>
      <c r="B9" s="10"/>
      <c r="C9" s="70">
        <v>168201320</v>
      </c>
      <c r="D9" s="11"/>
      <c r="E9" s="15">
        <v>24</v>
      </c>
      <c r="F9" s="10"/>
      <c r="G9" s="71">
        <v>82316160</v>
      </c>
      <c r="H9" s="11"/>
      <c r="I9" s="15">
        <v>11</v>
      </c>
      <c r="J9" s="10"/>
      <c r="K9" s="71">
        <v>99251792</v>
      </c>
      <c r="L9" s="11"/>
      <c r="M9" s="15">
        <v>14</v>
      </c>
      <c r="N9" s="11"/>
      <c r="O9" s="10"/>
      <c r="P9" s="13" t="s">
        <v>33</v>
      </c>
      <c r="Q9" s="10"/>
      <c r="R9" s="20">
        <v>26049367</v>
      </c>
      <c r="S9" s="11"/>
      <c r="T9" s="33">
        <v>4</v>
      </c>
      <c r="U9" s="10"/>
      <c r="V9" s="20">
        <v>24811995</v>
      </c>
      <c r="W9" s="11"/>
      <c r="X9" s="15">
        <v>4</v>
      </c>
      <c r="Y9" s="12"/>
      <c r="Z9" s="20">
        <v>20474886</v>
      </c>
      <c r="AA9" s="11"/>
      <c r="AB9" s="15">
        <v>3</v>
      </c>
      <c r="AC9" s="11"/>
    </row>
    <row r="10" spans="1:29" ht="15" customHeight="1">
      <c r="A10" s="13" t="s">
        <v>34</v>
      </c>
      <c r="B10" s="10"/>
      <c r="C10" s="70">
        <v>45939604</v>
      </c>
      <c r="D10" s="11"/>
      <c r="E10" s="15">
        <v>6</v>
      </c>
      <c r="F10" s="10"/>
      <c r="G10" s="71">
        <v>38805177</v>
      </c>
      <c r="H10" s="11"/>
      <c r="I10" s="15">
        <v>5</v>
      </c>
      <c r="J10" s="10"/>
      <c r="K10" s="71">
        <v>65810708</v>
      </c>
      <c r="L10" s="11"/>
      <c r="M10" s="15">
        <v>9</v>
      </c>
      <c r="N10" s="11"/>
      <c r="O10" s="10"/>
      <c r="P10" s="13" t="s">
        <v>35</v>
      </c>
      <c r="Q10" s="10"/>
      <c r="R10" s="82">
        <v>0</v>
      </c>
      <c r="S10" s="11"/>
      <c r="T10" s="72">
        <v>0</v>
      </c>
      <c r="U10" s="10"/>
      <c r="V10" s="82">
        <v>0</v>
      </c>
      <c r="W10" s="11"/>
      <c r="X10" s="72">
        <v>0</v>
      </c>
      <c r="Y10" s="12"/>
      <c r="Z10" s="14">
        <v>33632152</v>
      </c>
      <c r="AA10" s="11"/>
      <c r="AB10" s="15">
        <v>5</v>
      </c>
      <c r="AC10" s="11"/>
    </row>
    <row r="11" spans="1:29" ht="15" customHeight="1">
      <c r="A11" s="13" t="s">
        <v>48</v>
      </c>
      <c r="B11" s="10"/>
      <c r="C11" s="70">
        <v>318421194</v>
      </c>
      <c r="D11" s="11"/>
      <c r="E11" s="15">
        <v>44</v>
      </c>
      <c r="F11" s="10"/>
      <c r="G11" s="71">
        <v>456371483</v>
      </c>
      <c r="H11" s="11"/>
      <c r="I11" s="15">
        <v>60</v>
      </c>
      <c r="J11" s="10"/>
      <c r="K11" s="71">
        <v>401739509</v>
      </c>
      <c r="L11" s="11"/>
      <c r="M11" s="15">
        <v>55</v>
      </c>
      <c r="N11" s="11"/>
      <c r="O11" s="10"/>
      <c r="P11" s="13" t="s">
        <v>8</v>
      </c>
      <c r="Q11" s="10"/>
      <c r="R11" s="14">
        <v>17597359</v>
      </c>
      <c r="S11" s="12"/>
      <c r="T11" s="33">
        <v>2</v>
      </c>
      <c r="U11" s="28"/>
      <c r="V11" s="14">
        <v>17134455</v>
      </c>
      <c r="W11" s="12"/>
      <c r="X11" s="18">
        <v>2</v>
      </c>
      <c r="Y11" s="19"/>
      <c r="Z11" s="14">
        <v>17350770</v>
      </c>
      <c r="AA11" s="12"/>
      <c r="AB11" s="18">
        <v>2</v>
      </c>
      <c r="AC11" s="11"/>
    </row>
    <row r="12" spans="1:29" ht="15" customHeight="1">
      <c r="A12" s="13" t="s">
        <v>9</v>
      </c>
      <c r="B12" s="10"/>
      <c r="C12" s="70">
        <v>15127336</v>
      </c>
      <c r="D12" s="11"/>
      <c r="E12" s="15">
        <v>2</v>
      </c>
      <c r="F12" s="10"/>
      <c r="G12" s="71">
        <v>15356177</v>
      </c>
      <c r="H12" s="11"/>
      <c r="I12" s="15">
        <v>2</v>
      </c>
      <c r="J12" s="10"/>
      <c r="K12" s="71">
        <v>14689559</v>
      </c>
      <c r="L12" s="11"/>
      <c r="M12" s="15">
        <v>2</v>
      </c>
      <c r="N12" s="11"/>
      <c r="O12" s="10"/>
      <c r="P12" s="21" t="s">
        <v>10</v>
      </c>
      <c r="Q12" s="10"/>
      <c r="R12" s="31">
        <v>43646726</v>
      </c>
      <c r="S12" s="11"/>
      <c r="T12" s="31">
        <v>6</v>
      </c>
      <c r="U12" s="10"/>
      <c r="V12" s="31">
        <v>41946450</v>
      </c>
      <c r="W12" s="11"/>
      <c r="X12" s="18">
        <v>6</v>
      </c>
      <c r="Y12" s="12"/>
      <c r="Z12" s="31">
        <v>71457808</v>
      </c>
      <c r="AA12" s="11"/>
      <c r="AB12" s="18">
        <v>10</v>
      </c>
      <c r="AC12" s="11"/>
    </row>
    <row r="13" spans="1:29" ht="15" customHeight="1">
      <c r="A13" s="13" t="s">
        <v>49</v>
      </c>
      <c r="B13" s="10"/>
      <c r="C13" s="70">
        <v>560000</v>
      </c>
      <c r="D13" s="11"/>
      <c r="E13" s="72">
        <v>0</v>
      </c>
      <c r="F13" s="10"/>
      <c r="G13" s="71">
        <v>700000</v>
      </c>
      <c r="H13" s="11"/>
      <c r="I13" s="72">
        <v>0</v>
      </c>
      <c r="J13" s="10"/>
      <c r="K13" s="71">
        <v>980610</v>
      </c>
      <c r="L13" s="11"/>
      <c r="M13" s="72">
        <v>0</v>
      </c>
      <c r="O13" s="10"/>
      <c r="T13" s="1"/>
      <c r="AC13" s="11"/>
    </row>
    <row r="14" spans="1:29" ht="15" customHeight="1">
      <c r="A14" s="13" t="s">
        <v>87</v>
      </c>
      <c r="B14" s="10"/>
      <c r="C14" s="70">
        <v>162047</v>
      </c>
      <c r="D14" s="11"/>
      <c r="E14" s="72">
        <v>0</v>
      </c>
      <c r="F14" s="10"/>
      <c r="G14" s="71">
        <v>147132</v>
      </c>
      <c r="H14" s="11"/>
      <c r="I14" s="72">
        <v>0</v>
      </c>
      <c r="J14" s="10"/>
      <c r="K14" s="71">
        <v>163970</v>
      </c>
      <c r="L14" s="11"/>
      <c r="M14" s="72">
        <v>0</v>
      </c>
      <c r="N14" s="12"/>
      <c r="O14" s="10"/>
      <c r="P14" s="9" t="s">
        <v>36</v>
      </c>
      <c r="Q14" s="10"/>
      <c r="R14" s="20"/>
      <c r="S14" s="11"/>
      <c r="T14" s="20"/>
      <c r="U14" s="10"/>
      <c r="V14" s="20"/>
      <c r="W14" s="11"/>
      <c r="X14" s="11"/>
      <c r="Y14" s="12"/>
      <c r="Z14" s="20"/>
      <c r="AA14" s="11"/>
      <c r="AB14" s="11"/>
      <c r="AC14" s="11"/>
    </row>
    <row r="15" spans="1:29" ht="15" customHeight="1">
      <c r="A15" s="13" t="s">
        <v>88</v>
      </c>
      <c r="B15" s="10"/>
      <c r="C15" s="70">
        <v>41454671</v>
      </c>
      <c r="D15" s="12"/>
      <c r="E15" s="18">
        <v>6</v>
      </c>
      <c r="F15" s="10"/>
      <c r="G15" s="71">
        <v>42888060</v>
      </c>
      <c r="H15" s="12"/>
      <c r="I15" s="15">
        <v>6</v>
      </c>
      <c r="J15" s="10"/>
      <c r="K15" s="71">
        <v>6955205</v>
      </c>
      <c r="L15" s="12"/>
      <c r="M15" s="18">
        <v>1</v>
      </c>
      <c r="N15" s="12"/>
      <c r="O15" s="10"/>
      <c r="P15" s="13" t="s">
        <v>50</v>
      </c>
      <c r="Q15" s="10"/>
      <c r="R15" s="14">
        <v>14020396</v>
      </c>
      <c r="S15" s="12"/>
      <c r="T15" s="33">
        <v>2</v>
      </c>
      <c r="U15" s="28"/>
      <c r="V15" s="14">
        <v>13859953</v>
      </c>
      <c r="W15" s="12"/>
      <c r="X15" s="33">
        <v>2</v>
      </c>
      <c r="Y15" s="19"/>
      <c r="Z15" s="14">
        <v>12630768</v>
      </c>
      <c r="AA15" s="12"/>
      <c r="AB15" s="15">
        <v>2</v>
      </c>
      <c r="AC15" s="11"/>
    </row>
    <row r="16" spans="1:29" ht="15" customHeight="1">
      <c r="A16" s="21" t="s">
        <v>11</v>
      </c>
      <c r="B16" s="10"/>
      <c r="C16" s="73">
        <v>589866172</v>
      </c>
      <c r="D16" s="12"/>
      <c r="E16" s="18">
        <v>82</v>
      </c>
      <c r="F16" s="10"/>
      <c r="G16" s="73">
        <v>636584189</v>
      </c>
      <c r="H16" s="12"/>
      <c r="I16" s="27">
        <v>84</v>
      </c>
      <c r="J16" s="10"/>
      <c r="K16" s="73">
        <v>589591353</v>
      </c>
      <c r="L16" s="12"/>
      <c r="M16" s="18">
        <v>81</v>
      </c>
      <c r="N16" s="11"/>
      <c r="O16" s="10"/>
      <c r="P16" s="13" t="s">
        <v>51</v>
      </c>
      <c r="R16" s="14">
        <v>35633042</v>
      </c>
      <c r="S16" s="11"/>
      <c r="T16" s="33">
        <v>5</v>
      </c>
      <c r="U16" s="10"/>
      <c r="V16" s="23">
        <v>43998602</v>
      </c>
      <c r="W16" s="11"/>
      <c r="X16" s="33">
        <v>6</v>
      </c>
      <c r="Y16" s="12"/>
      <c r="Z16" s="14">
        <v>52354003</v>
      </c>
      <c r="AA16" s="11"/>
      <c r="AB16" s="18">
        <v>7</v>
      </c>
      <c r="AC16" s="11"/>
    </row>
    <row r="17" spans="1:31" ht="15" customHeight="1">
      <c r="A17" s="21"/>
      <c r="B17" s="10"/>
      <c r="C17" s="66"/>
      <c r="D17" s="12"/>
      <c r="E17" s="15"/>
      <c r="F17" s="10"/>
      <c r="G17" s="66"/>
      <c r="H17" s="12"/>
      <c r="I17" s="15"/>
      <c r="J17" s="10"/>
      <c r="K17" s="66"/>
      <c r="L17" s="12"/>
      <c r="M17" s="15"/>
      <c r="N17" s="11"/>
      <c r="O17" s="10"/>
      <c r="P17" s="13"/>
      <c r="Q17" s="10"/>
      <c r="R17" s="31">
        <v>49653438</v>
      </c>
      <c r="S17" s="11"/>
      <c r="T17" s="31">
        <v>7</v>
      </c>
      <c r="U17" s="10"/>
      <c r="V17" s="31">
        <v>57858555</v>
      </c>
      <c r="W17" s="11"/>
      <c r="X17" s="31">
        <v>8</v>
      </c>
      <c r="Y17" s="12"/>
      <c r="Z17" s="31">
        <v>64984771</v>
      </c>
      <c r="AA17" s="11"/>
      <c r="AB17" s="18">
        <v>9</v>
      </c>
      <c r="AC17" s="11"/>
    </row>
    <row r="18" spans="1:31" ht="15" customHeight="1">
      <c r="A18" s="9" t="s">
        <v>13</v>
      </c>
      <c r="C18" s="67"/>
      <c r="G18" s="67"/>
      <c r="K18" s="67"/>
      <c r="O18" s="10"/>
      <c r="P18" s="9"/>
      <c r="Q18" s="10"/>
      <c r="R18" s="20"/>
      <c r="S18" s="11"/>
      <c r="T18" s="20"/>
      <c r="U18" s="10"/>
      <c r="V18" s="20"/>
      <c r="W18" s="11"/>
      <c r="X18" s="11"/>
      <c r="Y18" s="12"/>
      <c r="Z18" s="20"/>
      <c r="AA18" s="11"/>
      <c r="AB18" s="11"/>
      <c r="AC18" s="11"/>
    </row>
    <row r="19" spans="1:31" ht="15" customHeight="1">
      <c r="A19" s="9" t="s">
        <v>70</v>
      </c>
      <c r="C19" s="70">
        <v>2274000</v>
      </c>
      <c r="E19" s="72">
        <v>0</v>
      </c>
      <c r="G19" s="70">
        <v>3000000</v>
      </c>
      <c r="I19" s="15">
        <v>1</v>
      </c>
      <c r="K19" s="82">
        <v>0</v>
      </c>
      <c r="M19" s="74" t="s">
        <v>80</v>
      </c>
      <c r="N19" s="11"/>
      <c r="O19" s="10"/>
      <c r="P19" s="13" t="s">
        <v>12</v>
      </c>
      <c r="Q19" s="10"/>
      <c r="R19" s="23">
        <v>93300164</v>
      </c>
      <c r="S19" s="11"/>
      <c r="T19" s="23">
        <v>13</v>
      </c>
      <c r="U19" s="10"/>
      <c r="V19" s="23">
        <v>99805005</v>
      </c>
      <c r="W19" s="11"/>
      <c r="X19" s="18">
        <v>14</v>
      </c>
      <c r="Y19" s="12"/>
      <c r="Z19" s="23">
        <v>136442579</v>
      </c>
      <c r="AA19" s="11"/>
      <c r="AB19" s="18">
        <v>19</v>
      </c>
      <c r="AC19" s="11"/>
    </row>
    <row r="20" spans="1:31" ht="15" customHeight="1">
      <c r="C20" s="70"/>
      <c r="G20" s="70"/>
      <c r="K20" s="70"/>
      <c r="O20" s="10"/>
      <c r="P20" s="9"/>
      <c r="Q20" s="10"/>
      <c r="R20" s="20"/>
      <c r="S20" s="11"/>
      <c r="T20" s="20"/>
      <c r="U20" s="10"/>
      <c r="V20" s="20"/>
      <c r="W20" s="11"/>
      <c r="X20" s="11"/>
      <c r="Y20" s="12"/>
      <c r="Z20" s="20"/>
      <c r="AA20" s="11"/>
      <c r="AB20" s="11"/>
      <c r="AC20" s="11"/>
    </row>
    <row r="21" spans="1:31" ht="15" customHeight="1">
      <c r="A21" s="9" t="s">
        <v>37</v>
      </c>
      <c r="B21" s="10"/>
      <c r="C21" s="70">
        <v>5729183</v>
      </c>
      <c r="D21" s="11"/>
      <c r="E21" s="15">
        <v>1</v>
      </c>
      <c r="F21" s="28"/>
      <c r="G21" s="70">
        <v>6428721</v>
      </c>
      <c r="H21" s="12"/>
      <c r="I21" s="15">
        <v>1</v>
      </c>
      <c r="J21" s="28"/>
      <c r="K21" s="70">
        <v>12016305</v>
      </c>
      <c r="L21" s="12"/>
      <c r="M21" s="15">
        <v>2</v>
      </c>
      <c r="N21" s="11"/>
      <c r="O21" s="10"/>
      <c r="P21" s="9"/>
      <c r="Q21" s="10"/>
      <c r="R21" s="20"/>
      <c r="S21" s="11"/>
      <c r="T21" s="20"/>
      <c r="U21" s="10"/>
      <c r="V21" s="20"/>
      <c r="W21" s="11"/>
      <c r="X21" s="11"/>
      <c r="Y21" s="12"/>
      <c r="Z21" s="20"/>
      <c r="AA21" s="11"/>
      <c r="AB21" s="11"/>
      <c r="AC21" s="11"/>
    </row>
    <row r="22" spans="1:31" ht="15" customHeight="1">
      <c r="C22" s="70"/>
      <c r="E22" s="3"/>
      <c r="F22" s="3"/>
      <c r="G22" s="70"/>
      <c r="H22" s="3"/>
      <c r="I22" s="3"/>
      <c r="J22" s="3"/>
      <c r="K22" s="70"/>
      <c r="L22" s="3"/>
      <c r="M22" s="3"/>
      <c r="O22" s="10"/>
      <c r="P22" s="9" t="s">
        <v>52</v>
      </c>
      <c r="Q22" s="10"/>
      <c r="R22" s="20"/>
      <c r="S22" s="11"/>
      <c r="T22" s="20"/>
      <c r="U22" s="10"/>
      <c r="V22" s="20"/>
      <c r="W22" s="11"/>
      <c r="X22" s="11"/>
      <c r="Y22" s="12"/>
      <c r="Z22" s="20"/>
      <c r="AA22" s="11"/>
      <c r="AB22" s="11"/>
      <c r="AC22" s="11"/>
      <c r="AD22" s="24"/>
    </row>
    <row r="23" spans="1:31" ht="15" customHeight="1">
      <c r="A23" s="9" t="s">
        <v>53</v>
      </c>
      <c r="B23" s="10"/>
      <c r="C23" s="70">
        <v>2736244</v>
      </c>
      <c r="D23" s="11"/>
      <c r="E23" s="72">
        <v>1</v>
      </c>
      <c r="F23" s="28"/>
      <c r="G23" s="70">
        <v>2667270</v>
      </c>
      <c r="H23" s="12"/>
      <c r="I23" s="72">
        <v>0</v>
      </c>
      <c r="J23" s="28"/>
      <c r="K23" s="70">
        <v>3218656</v>
      </c>
      <c r="L23" s="12"/>
      <c r="M23" s="15">
        <v>1</v>
      </c>
      <c r="O23" s="10"/>
      <c r="P23" s="13" t="s">
        <v>14</v>
      </c>
      <c r="Q23" s="10"/>
      <c r="R23" s="14">
        <v>400000000</v>
      </c>
      <c r="S23" s="11"/>
      <c r="T23" s="33">
        <v>56</v>
      </c>
      <c r="U23" s="10"/>
      <c r="V23" s="14">
        <v>400000000</v>
      </c>
      <c r="W23" s="11"/>
      <c r="X23" s="15">
        <v>52</v>
      </c>
      <c r="Y23" s="12"/>
      <c r="Z23" s="14">
        <v>400000000</v>
      </c>
      <c r="AA23" s="11"/>
      <c r="AB23" s="15">
        <v>55</v>
      </c>
      <c r="AC23" s="11"/>
    </row>
    <row r="24" spans="1:31" ht="15" customHeight="1">
      <c r="C24" s="70"/>
      <c r="G24" s="70"/>
      <c r="K24" s="70"/>
      <c r="N24" s="11"/>
      <c r="O24" s="10"/>
      <c r="P24" s="13" t="s">
        <v>15</v>
      </c>
      <c r="Q24" s="10"/>
      <c r="R24" s="20"/>
      <c r="S24" s="11"/>
      <c r="T24" s="20"/>
      <c r="U24" s="10"/>
      <c r="V24" s="20"/>
      <c r="W24" s="11"/>
      <c r="X24" s="11"/>
      <c r="Y24" s="12"/>
      <c r="Z24" s="20"/>
      <c r="AA24" s="11"/>
      <c r="AB24" s="15"/>
      <c r="AC24" s="11"/>
    </row>
    <row r="25" spans="1:31" ht="15" customHeight="1">
      <c r="A25" s="9" t="s">
        <v>71</v>
      </c>
      <c r="C25" s="70">
        <v>7854000</v>
      </c>
      <c r="E25" s="15">
        <v>1</v>
      </c>
      <c r="G25" s="70">
        <v>6704250</v>
      </c>
      <c r="I25" s="15">
        <v>1</v>
      </c>
      <c r="K25" s="82">
        <v>0</v>
      </c>
      <c r="M25" s="74" t="s">
        <v>81</v>
      </c>
      <c r="N25" s="12"/>
      <c r="O25" s="10"/>
      <c r="P25" s="21" t="s">
        <v>16</v>
      </c>
      <c r="Q25" s="10"/>
      <c r="R25" s="14">
        <v>123082504</v>
      </c>
      <c r="S25" s="11"/>
      <c r="T25" s="33">
        <v>18</v>
      </c>
      <c r="U25" s="10"/>
      <c r="V25" s="14">
        <v>123082504</v>
      </c>
      <c r="W25" s="11"/>
      <c r="X25" s="15">
        <v>16</v>
      </c>
      <c r="Y25" s="12"/>
      <c r="Z25" s="14">
        <v>123082504</v>
      </c>
      <c r="AA25" s="11"/>
      <c r="AB25" s="15">
        <v>17</v>
      </c>
      <c r="AC25" s="11"/>
    </row>
    <row r="26" spans="1:31" ht="15" customHeight="1">
      <c r="A26" s="9"/>
      <c r="C26" s="70"/>
      <c r="G26" s="70"/>
      <c r="K26" s="70"/>
      <c r="N26" s="12"/>
      <c r="O26" s="10"/>
      <c r="P26" s="13" t="s">
        <v>17</v>
      </c>
      <c r="Q26" s="10"/>
      <c r="R26" s="20"/>
      <c r="S26" s="11"/>
      <c r="T26" s="20"/>
      <c r="U26" s="10"/>
      <c r="V26" s="20"/>
      <c r="W26" s="11"/>
      <c r="X26" s="11"/>
      <c r="Y26" s="12"/>
      <c r="Z26" s="20"/>
      <c r="AA26" s="11"/>
      <c r="AB26" s="12"/>
      <c r="AC26" s="11"/>
      <c r="AD26" s="24"/>
    </row>
    <row r="27" spans="1:31" ht="15" customHeight="1">
      <c r="A27" s="9" t="s">
        <v>54</v>
      </c>
      <c r="B27" s="10"/>
      <c r="C27" s="70"/>
      <c r="F27" s="10"/>
      <c r="G27" s="70"/>
      <c r="J27" s="10"/>
      <c r="K27" s="70"/>
      <c r="N27" s="11"/>
      <c r="O27" s="10"/>
      <c r="P27" s="21" t="s">
        <v>18</v>
      </c>
      <c r="Q27" s="10"/>
      <c r="R27" s="14">
        <v>38088744</v>
      </c>
      <c r="S27" s="11"/>
      <c r="T27" s="33">
        <v>5</v>
      </c>
      <c r="U27" s="10"/>
      <c r="V27" s="14">
        <v>29498989</v>
      </c>
      <c r="W27" s="11"/>
      <c r="X27" s="15">
        <v>4</v>
      </c>
      <c r="Y27" s="12"/>
      <c r="Z27" s="14">
        <v>29498989</v>
      </c>
      <c r="AA27" s="11"/>
      <c r="AB27" s="15">
        <v>4</v>
      </c>
      <c r="AC27" s="11"/>
      <c r="AD27" s="24"/>
    </row>
    <row r="28" spans="1:31" ht="15" customHeight="1">
      <c r="A28" s="13" t="s">
        <v>58</v>
      </c>
      <c r="B28" s="10"/>
      <c r="C28" s="70">
        <v>104761991</v>
      </c>
      <c r="D28" s="11"/>
      <c r="E28" s="15">
        <v>15</v>
      </c>
      <c r="F28" s="10"/>
      <c r="G28" s="70">
        <v>104705759</v>
      </c>
      <c r="H28" s="11"/>
      <c r="I28" s="15">
        <v>13</v>
      </c>
      <c r="J28" s="10"/>
      <c r="K28" s="70">
        <v>104752559</v>
      </c>
      <c r="L28" s="11"/>
      <c r="M28" s="15">
        <v>14</v>
      </c>
      <c r="N28" s="11"/>
      <c r="O28" s="28"/>
      <c r="P28" s="21" t="s">
        <v>19</v>
      </c>
      <c r="R28" s="14">
        <v>42799168</v>
      </c>
      <c r="T28" s="33">
        <v>6</v>
      </c>
      <c r="V28" s="14">
        <v>25190170</v>
      </c>
      <c r="X28" s="15">
        <v>3</v>
      </c>
      <c r="Y28" s="12"/>
      <c r="Z28" s="14">
        <v>25190170</v>
      </c>
      <c r="AB28" s="15">
        <v>3</v>
      </c>
      <c r="AD28" s="24"/>
    </row>
    <row r="29" spans="1:31" ht="15" customHeight="1">
      <c r="A29" s="13" t="s">
        <v>23</v>
      </c>
      <c r="B29" s="10"/>
      <c r="C29" s="70">
        <v>2383466</v>
      </c>
      <c r="D29" s="12"/>
      <c r="E29" s="72">
        <v>0</v>
      </c>
      <c r="F29" s="10"/>
      <c r="G29" s="70">
        <v>2356191</v>
      </c>
      <c r="H29" s="12"/>
      <c r="I29" s="72">
        <v>0</v>
      </c>
      <c r="J29" s="10"/>
      <c r="K29" s="70">
        <v>16460730</v>
      </c>
      <c r="L29" s="12"/>
      <c r="M29" s="18">
        <v>2</v>
      </c>
      <c r="O29" s="10"/>
      <c r="P29" s="21" t="s">
        <v>20</v>
      </c>
      <c r="Q29" s="10"/>
      <c r="R29" s="20">
        <v>17327086</v>
      </c>
      <c r="S29" s="11"/>
      <c r="T29" s="33">
        <v>2</v>
      </c>
      <c r="U29" s="10"/>
      <c r="V29" s="20">
        <v>85397871</v>
      </c>
      <c r="W29" s="11"/>
      <c r="X29" s="15">
        <v>11</v>
      </c>
      <c r="Y29" s="12"/>
      <c r="Z29" s="20">
        <v>11514653</v>
      </c>
      <c r="AA29" s="11"/>
      <c r="AB29" s="15">
        <v>2</v>
      </c>
      <c r="AC29" s="11"/>
      <c r="AD29" s="24"/>
      <c r="AE29" s="1"/>
    </row>
    <row r="30" spans="1:31" ht="15" customHeight="1">
      <c r="A30" s="21" t="s">
        <v>24</v>
      </c>
      <c r="B30" s="10"/>
      <c r="C30" s="75">
        <v>107145457</v>
      </c>
      <c r="D30" s="11"/>
      <c r="E30" s="27">
        <v>15</v>
      </c>
      <c r="F30" s="10"/>
      <c r="G30" s="73">
        <v>107061950</v>
      </c>
      <c r="H30" s="11"/>
      <c r="I30" s="27">
        <v>13</v>
      </c>
      <c r="J30" s="10"/>
      <c r="K30" s="75">
        <v>121213289</v>
      </c>
      <c r="L30" s="11"/>
      <c r="M30" s="18">
        <v>16</v>
      </c>
      <c r="N30" s="11"/>
      <c r="O30" s="10"/>
      <c r="P30" s="13" t="s">
        <v>21</v>
      </c>
      <c r="Q30" s="10"/>
      <c r="R30" s="76">
        <v>1007390</v>
      </c>
      <c r="S30" s="25"/>
      <c r="T30" s="72">
        <v>0</v>
      </c>
      <c r="U30" s="10"/>
      <c r="V30" s="77">
        <v>-528159</v>
      </c>
      <c r="W30" s="78"/>
      <c r="X30" s="72">
        <v>0</v>
      </c>
      <c r="Y30" s="76"/>
      <c r="Z30" s="77">
        <v>310708</v>
      </c>
      <c r="AA30" s="25"/>
      <c r="AB30" s="72">
        <v>0</v>
      </c>
      <c r="AC30" s="25"/>
    </row>
    <row r="31" spans="1:31" ht="15" customHeight="1">
      <c r="A31" s="21" t="s">
        <v>55</v>
      </c>
      <c r="B31" s="10"/>
      <c r="C31" s="73">
        <v>125738884</v>
      </c>
      <c r="D31" s="11"/>
      <c r="E31" s="27">
        <v>18</v>
      </c>
      <c r="F31" s="10"/>
      <c r="G31" s="79">
        <v>125862191</v>
      </c>
      <c r="H31" s="11"/>
      <c r="I31" s="27">
        <v>16</v>
      </c>
      <c r="J31" s="10"/>
      <c r="K31" s="73">
        <v>136448250</v>
      </c>
      <c r="L31" s="11"/>
      <c r="M31" s="27">
        <v>19</v>
      </c>
      <c r="O31" s="10"/>
      <c r="P31" s="21" t="s">
        <v>22</v>
      </c>
      <c r="Q31" s="10"/>
      <c r="R31" s="31">
        <v>622304892</v>
      </c>
      <c r="S31" s="11"/>
      <c r="T31" s="31">
        <v>87</v>
      </c>
      <c r="U31" s="10"/>
      <c r="V31" s="23">
        <v>662641375</v>
      </c>
      <c r="W31" s="11"/>
      <c r="X31" s="27">
        <v>86</v>
      </c>
      <c r="Y31" s="12"/>
      <c r="Z31" s="23">
        <v>589597024</v>
      </c>
      <c r="AA31" s="11"/>
      <c r="AB31" s="53">
        <v>81</v>
      </c>
      <c r="AC31" s="11"/>
    </row>
    <row r="32" spans="1:31" ht="15" customHeight="1">
      <c r="C32" s="67"/>
      <c r="G32" s="67"/>
      <c r="K32" s="67"/>
      <c r="O32" s="10"/>
      <c r="P32" s="9"/>
      <c r="Q32" s="10"/>
      <c r="R32" s="20"/>
      <c r="S32" s="11"/>
      <c r="T32" s="20"/>
      <c r="U32" s="10"/>
      <c r="V32" s="20"/>
      <c r="W32" s="11"/>
      <c r="X32" s="11"/>
      <c r="Y32" s="12"/>
      <c r="Z32" s="20"/>
      <c r="AA32" s="11"/>
      <c r="AB32" s="11"/>
      <c r="AC32" s="11"/>
    </row>
    <row r="33" spans="1:29" ht="15" customHeight="1" thickBot="1">
      <c r="A33" s="9" t="s">
        <v>25</v>
      </c>
      <c r="B33" s="10"/>
      <c r="C33" s="80">
        <v>715605056</v>
      </c>
      <c r="D33" s="11"/>
      <c r="E33" s="30">
        <v>100</v>
      </c>
      <c r="F33" s="10"/>
      <c r="G33" s="80">
        <v>762446380</v>
      </c>
      <c r="H33" s="11"/>
      <c r="I33" s="30">
        <v>100</v>
      </c>
      <c r="J33" s="10"/>
      <c r="K33" s="80">
        <v>726039603</v>
      </c>
      <c r="L33" s="11"/>
      <c r="M33" s="30">
        <v>100</v>
      </c>
      <c r="P33" s="9" t="s">
        <v>56</v>
      </c>
      <c r="Q33" s="10"/>
      <c r="R33" s="32">
        <v>715605056</v>
      </c>
      <c r="S33" s="11"/>
      <c r="T33" s="32">
        <v>100</v>
      </c>
      <c r="U33" s="10"/>
      <c r="V33" s="32">
        <v>762446380</v>
      </c>
      <c r="W33" s="11"/>
      <c r="X33" s="30">
        <v>100</v>
      </c>
      <c r="Y33" s="12"/>
      <c r="Z33" s="32">
        <v>726039603</v>
      </c>
      <c r="AA33" s="11"/>
      <c r="AB33" s="30">
        <v>100</v>
      </c>
      <c r="AC33" s="11"/>
    </row>
    <row r="34" spans="1:29" ht="15" customHeight="1" thickTop="1">
      <c r="R34" s="2" t="str">
        <f>IF(R33=C33,"","error")</f>
        <v/>
      </c>
      <c r="V34" s="2" t="str">
        <f>IF(V33=G33,"","error")</f>
        <v/>
      </c>
      <c r="Z34" s="2" t="str">
        <f>IF(Z33=K33,"","error")</f>
        <v/>
      </c>
      <c r="AC34" s="11"/>
    </row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ageMargins left="0.42" right="0.32" top="1" bottom="1" header="0.5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A36"/>
  <sheetViews>
    <sheetView zoomScaleNormal="10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O20" sqref="O20"/>
    </sheetView>
  </sheetViews>
  <sheetFormatPr defaultColWidth="10.28515625" defaultRowHeight="15" customHeight="1"/>
  <cols>
    <col min="1" max="1" width="32.5703125" style="2" customWidth="1"/>
    <col min="2" max="2" width="4" style="2" customWidth="1"/>
    <col min="3" max="3" width="14.85546875" style="2" hidden="1" customWidth="1"/>
    <col min="4" max="4" width="3.42578125" style="2" hidden="1" customWidth="1"/>
    <col min="5" max="5" width="7" style="2" hidden="1" customWidth="1"/>
    <col min="6" max="6" width="3.5703125" style="2" hidden="1" customWidth="1"/>
    <col min="7" max="7" width="14.85546875" style="2" hidden="1" customWidth="1"/>
    <col min="8" max="8" width="3.140625" style="2" hidden="1" customWidth="1"/>
    <col min="9" max="9" width="7" style="2" hidden="1" customWidth="1"/>
    <col min="10" max="10" width="2.85546875" style="2" hidden="1" customWidth="1"/>
    <col min="11" max="11" width="15.140625" style="2" customWidth="1"/>
    <col min="12" max="12" width="2.5703125" style="2" customWidth="1"/>
    <col min="13" max="13" width="10.28515625" style="2" customWidth="1"/>
    <col min="14" max="14" width="3.28515625" style="2" customWidth="1"/>
    <col min="15" max="15" width="13.85546875" style="2" customWidth="1"/>
    <col min="16" max="16" width="2.5703125" style="2" customWidth="1"/>
    <col min="17" max="17" width="10.28515625" style="2" customWidth="1"/>
    <col min="18" max="18" width="2.85546875" style="2" customWidth="1"/>
    <col min="19" max="19" width="15" style="2" customWidth="1"/>
    <col min="20" max="20" width="2.5703125" style="2" customWidth="1"/>
    <col min="21" max="21" width="10.28515625" style="2"/>
    <col min="22" max="22" width="3.28515625" style="2" customWidth="1"/>
    <col min="23" max="23" width="13.85546875" style="2" customWidth="1"/>
    <col min="24" max="24" width="2.5703125" style="2" customWidth="1"/>
    <col min="25" max="16384" width="10.28515625" style="2"/>
  </cols>
  <sheetData>
    <row r="1" spans="1:27" ht="1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7" ht="15" customHeight="1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7" ht="15" customHeight="1">
      <c r="A3" s="84" t="s">
        <v>89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7" ht="15" customHeight="1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15" customHeight="1">
      <c r="A5" s="34"/>
    </row>
    <row r="6" spans="1:27" ht="15" customHeight="1" thickBot="1">
      <c r="A6" s="4"/>
      <c r="B6" s="4"/>
      <c r="C6" s="87" t="s">
        <v>67</v>
      </c>
      <c r="D6" s="87"/>
      <c r="E6" s="87"/>
      <c r="F6" s="4"/>
      <c r="G6" s="87" t="s">
        <v>61</v>
      </c>
      <c r="H6" s="87"/>
      <c r="I6" s="87"/>
      <c r="K6" s="87" t="s">
        <v>68</v>
      </c>
      <c r="L6" s="87"/>
      <c r="M6" s="87"/>
      <c r="N6" s="4"/>
      <c r="O6" s="87" t="s">
        <v>60</v>
      </c>
      <c r="P6" s="87"/>
      <c r="Q6" s="87"/>
      <c r="S6" s="87" t="s">
        <v>69</v>
      </c>
      <c r="T6" s="87"/>
      <c r="U6" s="87"/>
      <c r="V6" s="4"/>
      <c r="W6" s="87" t="s">
        <v>59</v>
      </c>
      <c r="X6" s="87"/>
      <c r="Y6" s="87"/>
    </row>
    <row r="7" spans="1:27" ht="15" customHeight="1" thickBot="1">
      <c r="A7" s="4"/>
      <c r="B7" s="4"/>
      <c r="C7" s="65" t="s">
        <v>4</v>
      </c>
      <c r="D7" s="35"/>
      <c r="E7" s="8" t="s">
        <v>5</v>
      </c>
      <c r="F7" s="5"/>
      <c r="G7" s="65" t="s">
        <v>4</v>
      </c>
      <c r="H7" s="35"/>
      <c r="I7" s="8" t="s">
        <v>5</v>
      </c>
      <c r="K7" s="64" t="s">
        <v>4</v>
      </c>
      <c r="L7" s="35"/>
      <c r="M7" s="8" t="s">
        <v>5</v>
      </c>
      <c r="N7" s="5"/>
      <c r="O7" s="64" t="s">
        <v>4</v>
      </c>
      <c r="P7" s="35"/>
      <c r="Q7" s="8" t="s">
        <v>5</v>
      </c>
      <c r="S7" s="8" t="s">
        <v>4</v>
      </c>
      <c r="T7" s="35"/>
      <c r="U7" s="8" t="s">
        <v>5</v>
      </c>
      <c r="V7" s="5"/>
      <c r="W7" s="63" t="s">
        <v>4</v>
      </c>
      <c r="X7" s="35"/>
      <c r="Y7" s="8" t="s">
        <v>5</v>
      </c>
    </row>
    <row r="8" spans="1:27" ht="15" customHeight="1">
      <c r="A8" s="4" t="s">
        <v>26</v>
      </c>
      <c r="B8" s="4"/>
      <c r="C8" s="58">
        <v>54552065</v>
      </c>
      <c r="D8" s="36"/>
      <c r="E8" s="26">
        <v>100</v>
      </c>
      <c r="F8" s="36"/>
      <c r="G8" s="58">
        <v>49099121</v>
      </c>
      <c r="H8" s="36"/>
      <c r="I8" s="51">
        <v>100</v>
      </c>
      <c r="K8" s="26">
        <v>57673232</v>
      </c>
      <c r="L8" s="36"/>
      <c r="M8" s="26">
        <v>100</v>
      </c>
      <c r="N8" s="36"/>
      <c r="O8" s="26">
        <v>55140019</v>
      </c>
      <c r="P8" s="36"/>
      <c r="Q8" s="26">
        <v>100</v>
      </c>
      <c r="S8" s="51">
        <v>112225297</v>
      </c>
      <c r="T8" s="36"/>
      <c r="U8" s="51">
        <v>100</v>
      </c>
      <c r="V8" s="36"/>
      <c r="W8" s="51">
        <v>104239140</v>
      </c>
      <c r="X8" s="36"/>
      <c r="Y8" s="51">
        <v>100</v>
      </c>
    </row>
    <row r="9" spans="1:27" ht="15" customHeight="1">
      <c r="A9" s="4" t="s">
        <v>38</v>
      </c>
      <c r="B9" s="4"/>
      <c r="C9" s="58">
        <v>-48108683</v>
      </c>
      <c r="D9" s="38"/>
      <c r="E9" s="37">
        <v>-89</v>
      </c>
      <c r="F9" s="38"/>
      <c r="G9" s="58">
        <v>-45423274</v>
      </c>
      <c r="H9" s="38"/>
      <c r="I9" s="49">
        <v>-93</v>
      </c>
      <c r="J9" s="39"/>
      <c r="K9" s="37">
        <v>-53740539</v>
      </c>
      <c r="L9" s="38"/>
      <c r="M9" s="37">
        <v>-94</v>
      </c>
      <c r="N9" s="38"/>
      <c r="O9" s="37">
        <v>-49108003</v>
      </c>
      <c r="P9" s="38"/>
      <c r="Q9" s="37">
        <v>-89</v>
      </c>
      <c r="R9" s="39"/>
      <c r="S9" s="51">
        <v>-101849222</v>
      </c>
      <c r="T9" s="38"/>
      <c r="U9" s="49">
        <v>-91</v>
      </c>
      <c r="V9" s="38"/>
      <c r="W9" s="51">
        <v>-94531277</v>
      </c>
      <c r="X9" s="38"/>
      <c r="Y9" s="49">
        <v>-91</v>
      </c>
    </row>
    <row r="10" spans="1:27" ht="15" customHeight="1">
      <c r="A10" s="4" t="s">
        <v>27</v>
      </c>
      <c r="B10" s="4"/>
      <c r="C10" s="49">
        <v>6443382</v>
      </c>
      <c r="D10" s="36"/>
      <c r="E10" s="49">
        <v>11</v>
      </c>
      <c r="F10" s="36"/>
      <c r="G10" s="23">
        <v>3675847</v>
      </c>
      <c r="H10" s="36"/>
      <c r="I10" s="37">
        <v>7</v>
      </c>
      <c r="K10" s="37">
        <v>3932693</v>
      </c>
      <c r="L10" s="36"/>
      <c r="M10" s="49">
        <v>6</v>
      </c>
      <c r="N10" s="36"/>
      <c r="O10" s="17">
        <v>6032016</v>
      </c>
      <c r="P10" s="36"/>
      <c r="Q10" s="49">
        <v>11</v>
      </c>
      <c r="S10" s="50">
        <v>10376075</v>
      </c>
      <c r="T10" s="36"/>
      <c r="U10" s="49">
        <v>9</v>
      </c>
      <c r="V10" s="36"/>
      <c r="W10" s="50">
        <v>9707863</v>
      </c>
      <c r="X10" s="36"/>
      <c r="Y10" s="49">
        <v>9</v>
      </c>
    </row>
    <row r="11" spans="1:27" ht="15" customHeight="1">
      <c r="A11" s="4"/>
      <c r="B11" s="4"/>
      <c r="C11" s="11"/>
      <c r="D11" s="36"/>
      <c r="E11" s="11"/>
      <c r="F11" s="36"/>
      <c r="G11" s="11"/>
      <c r="H11" s="36"/>
      <c r="I11" s="11"/>
      <c r="K11" s="11"/>
      <c r="L11" s="36"/>
      <c r="M11" s="11"/>
      <c r="N11" s="36"/>
      <c r="O11" s="11"/>
      <c r="P11" s="36"/>
      <c r="Q11" s="11"/>
      <c r="S11" s="48"/>
      <c r="T11" s="36"/>
      <c r="U11" s="48"/>
      <c r="V11" s="36"/>
      <c r="W11" s="48"/>
      <c r="X11" s="36"/>
      <c r="Y11" s="48"/>
    </row>
    <row r="12" spans="1:27" ht="15" customHeight="1">
      <c r="A12" s="4" t="s">
        <v>39</v>
      </c>
      <c r="B12" s="4"/>
      <c r="C12" s="11"/>
      <c r="D12" s="36"/>
      <c r="E12" s="11"/>
      <c r="F12" s="36"/>
      <c r="G12" s="11"/>
      <c r="H12" s="36"/>
      <c r="I12" s="11"/>
      <c r="K12" s="11"/>
      <c r="L12" s="36"/>
      <c r="M12" s="11"/>
      <c r="N12" s="36"/>
      <c r="O12" s="11"/>
      <c r="P12" s="36"/>
      <c r="Q12" s="11"/>
      <c r="S12" s="48"/>
      <c r="T12" s="36"/>
      <c r="U12" s="48"/>
      <c r="V12" s="36"/>
      <c r="W12" s="48"/>
      <c r="X12" s="36"/>
      <c r="Y12" s="48"/>
    </row>
    <row r="13" spans="1:27" ht="15" customHeight="1">
      <c r="A13" s="4" t="s">
        <v>40</v>
      </c>
      <c r="B13" s="4"/>
      <c r="C13" s="58">
        <v>1790719</v>
      </c>
      <c r="D13" s="36"/>
      <c r="E13" s="26">
        <v>4</v>
      </c>
      <c r="F13" s="36"/>
      <c r="G13" s="58">
        <v>2753150</v>
      </c>
      <c r="H13" s="36"/>
      <c r="I13" s="51">
        <v>6</v>
      </c>
      <c r="K13" s="16">
        <v>9088855</v>
      </c>
      <c r="L13" s="36"/>
      <c r="M13" s="26">
        <v>16</v>
      </c>
      <c r="N13" s="36"/>
      <c r="O13" s="26">
        <v>773461</v>
      </c>
      <c r="P13" s="36"/>
      <c r="Q13" s="26">
        <v>1</v>
      </c>
      <c r="S13" s="59">
        <v>10879574</v>
      </c>
      <c r="T13" s="36"/>
      <c r="U13" s="26">
        <v>10</v>
      </c>
      <c r="V13" s="36"/>
      <c r="W13" s="59">
        <v>3526611</v>
      </c>
      <c r="X13" s="36"/>
      <c r="Y13" s="51">
        <v>3</v>
      </c>
      <c r="AA13" s="16"/>
    </row>
    <row r="14" spans="1:27" ht="15" customHeight="1">
      <c r="A14" s="4" t="s">
        <v>41</v>
      </c>
      <c r="B14" s="4"/>
      <c r="C14" s="58">
        <v>-2520984</v>
      </c>
      <c r="D14" s="36"/>
      <c r="E14" s="37">
        <v>-5</v>
      </c>
      <c r="F14" s="36"/>
      <c r="G14" s="58">
        <v>-423386</v>
      </c>
      <c r="H14" s="36"/>
      <c r="I14" s="49">
        <v>-1</v>
      </c>
      <c r="K14" s="37">
        <v>160791</v>
      </c>
      <c r="L14" s="36"/>
      <c r="M14" s="26">
        <v>1</v>
      </c>
      <c r="N14" s="36"/>
      <c r="O14" s="37">
        <v>423386</v>
      </c>
      <c r="P14" s="36"/>
      <c r="Q14" s="68">
        <v>0</v>
      </c>
      <c r="S14" s="51">
        <v>-2360193</v>
      </c>
      <c r="T14" s="36"/>
      <c r="U14" s="26">
        <v>-2</v>
      </c>
      <c r="V14" s="36"/>
      <c r="W14" s="59">
        <v>0</v>
      </c>
      <c r="X14" s="36"/>
      <c r="Y14" s="68">
        <v>0</v>
      </c>
    </row>
    <row r="15" spans="1:27" ht="15" customHeight="1">
      <c r="A15" s="4" t="s">
        <v>28</v>
      </c>
      <c r="B15" s="4"/>
      <c r="C15" s="23">
        <v>-730265</v>
      </c>
      <c r="D15" s="36"/>
      <c r="E15" s="50">
        <v>-1</v>
      </c>
      <c r="F15" s="36"/>
      <c r="G15" s="17">
        <v>2329764</v>
      </c>
      <c r="H15" s="36"/>
      <c r="I15" s="50">
        <v>5</v>
      </c>
      <c r="K15" s="22">
        <v>9249646</v>
      </c>
      <c r="L15" s="36"/>
      <c r="M15" s="53">
        <v>17</v>
      </c>
      <c r="N15" s="36"/>
      <c r="O15" s="22">
        <v>1196847</v>
      </c>
      <c r="P15" s="36"/>
      <c r="Q15" s="53">
        <v>1</v>
      </c>
      <c r="S15" s="50">
        <v>8519381</v>
      </c>
      <c r="T15" s="36"/>
      <c r="U15" s="53">
        <v>8</v>
      </c>
      <c r="V15" s="36"/>
      <c r="W15" s="50">
        <v>3526611</v>
      </c>
      <c r="X15" s="36"/>
      <c r="Y15" s="53">
        <v>3</v>
      </c>
    </row>
    <row r="16" spans="1:27" ht="15" customHeight="1">
      <c r="A16" s="4"/>
      <c r="B16" s="4"/>
      <c r="C16" s="11"/>
      <c r="D16" s="36"/>
      <c r="E16" s="11"/>
      <c r="F16" s="36"/>
      <c r="G16" s="11"/>
      <c r="H16" s="36"/>
      <c r="I16" s="11"/>
      <c r="K16" s="11"/>
      <c r="L16" s="36"/>
      <c r="M16" s="11"/>
      <c r="N16" s="36"/>
      <c r="O16" s="11"/>
      <c r="P16" s="36"/>
      <c r="Q16" s="11"/>
      <c r="S16" s="48"/>
      <c r="T16" s="36"/>
      <c r="U16" s="48"/>
      <c r="V16" s="36"/>
      <c r="W16" s="48"/>
      <c r="X16" s="36"/>
      <c r="Y16" s="48"/>
    </row>
    <row r="17" spans="1:27" ht="15" customHeight="1">
      <c r="A17" s="4" t="s">
        <v>29</v>
      </c>
      <c r="B17" s="4"/>
      <c r="C17" s="20">
        <v>5713117</v>
      </c>
      <c r="D17" s="36"/>
      <c r="E17" s="48">
        <v>10</v>
      </c>
      <c r="F17" s="36"/>
      <c r="G17" s="16">
        <v>6005611</v>
      </c>
      <c r="H17" s="36"/>
      <c r="I17" s="11">
        <v>12</v>
      </c>
      <c r="K17" s="20">
        <v>13182339</v>
      </c>
      <c r="L17" s="36"/>
      <c r="M17" s="25">
        <v>23</v>
      </c>
      <c r="N17" s="36"/>
      <c r="O17" s="20">
        <v>7228863</v>
      </c>
      <c r="P17" s="36"/>
      <c r="Q17" s="25">
        <v>12</v>
      </c>
      <c r="S17" s="48">
        <v>18895456</v>
      </c>
      <c r="T17" s="36"/>
      <c r="U17" s="25">
        <v>17</v>
      </c>
      <c r="V17" s="36"/>
      <c r="W17" s="48">
        <v>13234474</v>
      </c>
      <c r="X17" s="36"/>
      <c r="Y17" s="25">
        <v>12</v>
      </c>
    </row>
    <row r="18" spans="1:27" ht="15" customHeight="1">
      <c r="A18" s="4"/>
      <c r="B18" s="4"/>
      <c r="C18" s="11"/>
      <c r="D18" s="36"/>
      <c r="E18" s="11"/>
      <c r="F18" s="36"/>
      <c r="G18" s="11"/>
      <c r="H18" s="36"/>
      <c r="I18" s="11"/>
      <c r="K18" s="11"/>
      <c r="L18" s="36"/>
      <c r="M18" s="11"/>
      <c r="N18" s="36"/>
      <c r="O18" s="12"/>
      <c r="P18" s="36"/>
      <c r="Q18" s="11"/>
      <c r="S18" s="48"/>
      <c r="T18" s="36"/>
      <c r="U18" s="48"/>
      <c r="V18" s="36"/>
      <c r="W18" s="48"/>
      <c r="X18" s="36"/>
      <c r="Y18" s="48"/>
      <c r="AA18" s="16"/>
    </row>
    <row r="19" spans="1:27" ht="15" customHeight="1">
      <c r="A19" s="4" t="s">
        <v>42</v>
      </c>
      <c r="B19" s="4"/>
      <c r="C19" s="58">
        <v>-819741</v>
      </c>
      <c r="D19" s="36"/>
      <c r="E19" s="37">
        <v>-1</v>
      </c>
      <c r="F19" s="36"/>
      <c r="G19" s="58">
        <v>-1034759</v>
      </c>
      <c r="H19" s="36"/>
      <c r="I19" s="51">
        <v>-2</v>
      </c>
      <c r="K19" s="37">
        <v>-1147747</v>
      </c>
      <c r="L19" s="36"/>
      <c r="M19" s="37">
        <v>-2</v>
      </c>
      <c r="N19" s="36"/>
      <c r="O19" s="37">
        <v>-1070002</v>
      </c>
      <c r="P19" s="36"/>
      <c r="Q19" s="37">
        <v>-2</v>
      </c>
      <c r="S19" s="49">
        <v>-1967488</v>
      </c>
      <c r="T19" s="36"/>
      <c r="U19" s="49">
        <v>-2</v>
      </c>
      <c r="V19" s="36"/>
      <c r="W19" s="49">
        <v>-2104761</v>
      </c>
      <c r="X19" s="36"/>
      <c r="Y19" s="49">
        <v>-2</v>
      </c>
    </row>
    <row r="20" spans="1:27" ht="15" customHeight="1">
      <c r="A20" s="4"/>
      <c r="B20" s="4"/>
      <c r="C20" s="11"/>
      <c r="D20" s="36"/>
      <c r="E20" s="11"/>
      <c r="F20" s="36"/>
      <c r="G20" s="11"/>
      <c r="H20" s="36"/>
      <c r="I20" s="11"/>
      <c r="K20" s="11"/>
      <c r="L20" s="36"/>
      <c r="M20" s="11"/>
      <c r="N20" s="36"/>
      <c r="O20" s="11"/>
      <c r="P20" s="36"/>
      <c r="Q20" s="11"/>
      <c r="S20" s="48"/>
      <c r="T20" s="36"/>
      <c r="U20" s="48"/>
      <c r="V20" s="36"/>
      <c r="W20" s="48"/>
      <c r="X20" s="36"/>
      <c r="Y20" s="48"/>
    </row>
    <row r="21" spans="1:27" ht="15" customHeight="1">
      <c r="A21" s="4" t="s">
        <v>43</v>
      </c>
      <c r="B21" s="4"/>
      <c r="C21" s="40">
        <v>4893376</v>
      </c>
      <c r="D21" s="36"/>
      <c r="E21" s="49">
        <v>9</v>
      </c>
      <c r="F21" s="36"/>
      <c r="G21" s="40">
        <v>4970852</v>
      </c>
      <c r="H21" s="36"/>
      <c r="I21" s="49">
        <v>10</v>
      </c>
      <c r="K21" s="23">
        <v>12034592</v>
      </c>
      <c r="L21" s="36"/>
      <c r="M21" s="37">
        <v>21</v>
      </c>
      <c r="N21" s="36"/>
      <c r="O21" s="23">
        <v>6158861</v>
      </c>
      <c r="P21" s="36"/>
      <c r="Q21" s="41">
        <v>10</v>
      </c>
      <c r="S21" s="49">
        <v>16927968</v>
      </c>
      <c r="T21" s="36"/>
      <c r="U21" s="37">
        <v>15</v>
      </c>
      <c r="V21" s="36"/>
      <c r="W21" s="49">
        <v>11129713</v>
      </c>
      <c r="X21" s="36"/>
      <c r="Y21" s="37">
        <v>11</v>
      </c>
    </row>
    <row r="22" spans="1:27" ht="15" customHeight="1">
      <c r="A22" s="4"/>
      <c r="B22" s="4"/>
      <c r="C22" s="42"/>
      <c r="D22" s="36"/>
      <c r="E22" s="12"/>
      <c r="F22" s="36"/>
      <c r="G22" s="42"/>
      <c r="H22" s="36"/>
      <c r="I22" s="12"/>
      <c r="K22" s="42"/>
      <c r="L22" s="36"/>
      <c r="M22" s="12"/>
      <c r="N22" s="36"/>
      <c r="O22" s="42"/>
      <c r="P22" s="36"/>
      <c r="Q22" s="43"/>
      <c r="S22" s="51"/>
      <c r="T22" s="36"/>
      <c r="U22" s="51"/>
      <c r="V22" s="36"/>
      <c r="W22" s="51"/>
      <c r="X22" s="36"/>
      <c r="Y22" s="51"/>
    </row>
    <row r="23" spans="1:27" ht="15" customHeight="1">
      <c r="A23" s="4" t="s">
        <v>44</v>
      </c>
      <c r="B23" s="4"/>
      <c r="C23" s="42"/>
      <c r="D23" s="36"/>
      <c r="E23" s="12"/>
      <c r="F23" s="36"/>
      <c r="G23" s="42"/>
      <c r="H23" s="36"/>
      <c r="I23" s="12"/>
      <c r="K23" s="42"/>
      <c r="L23" s="36"/>
      <c r="M23" s="12"/>
      <c r="N23" s="36"/>
      <c r="O23" s="42"/>
      <c r="P23" s="36"/>
      <c r="Q23" s="43"/>
      <c r="S23" s="51"/>
      <c r="T23" s="36"/>
      <c r="U23" s="51"/>
      <c r="V23" s="36"/>
      <c r="W23" s="51"/>
      <c r="X23" s="36"/>
      <c r="Y23" s="51"/>
    </row>
    <row r="24" spans="1:27" ht="15" customHeight="1">
      <c r="A24" s="4" t="s">
        <v>30</v>
      </c>
      <c r="B24" s="4"/>
      <c r="C24" s="40">
        <v>-347795</v>
      </c>
      <c r="D24" s="36"/>
      <c r="E24" s="37">
        <v>-1</v>
      </c>
      <c r="F24" s="36"/>
      <c r="G24" s="37">
        <v>218016</v>
      </c>
      <c r="H24" s="36"/>
      <c r="I24" s="37">
        <v>0</v>
      </c>
      <c r="K24" s="37">
        <v>1883344</v>
      </c>
      <c r="L24" s="36"/>
      <c r="M24" s="81">
        <v>3</v>
      </c>
      <c r="N24" s="36"/>
      <c r="O24" s="37">
        <v>302244</v>
      </c>
      <c r="P24" s="36"/>
      <c r="Q24" s="37">
        <v>1</v>
      </c>
      <c r="S24" s="49">
        <v>1535549</v>
      </c>
      <c r="T24" s="36"/>
      <c r="U24" s="37">
        <v>1</v>
      </c>
      <c r="V24" s="36"/>
      <c r="W24" s="49">
        <v>520260</v>
      </c>
      <c r="X24" s="36"/>
      <c r="Y24" s="69">
        <v>0</v>
      </c>
    </row>
    <row r="25" spans="1:27" ht="15" customHeight="1">
      <c r="A25" s="4"/>
      <c r="B25" s="4"/>
      <c r="C25" s="42"/>
      <c r="D25" s="36"/>
      <c r="E25" s="12"/>
      <c r="F25" s="36"/>
      <c r="G25" s="42"/>
      <c r="H25" s="36"/>
      <c r="I25" s="12"/>
      <c r="K25" s="42"/>
      <c r="L25" s="36"/>
      <c r="M25" s="12"/>
      <c r="N25" s="36"/>
      <c r="O25" s="42"/>
      <c r="P25" s="36"/>
      <c r="Q25" s="43"/>
      <c r="S25" s="51"/>
      <c r="T25" s="36"/>
      <c r="U25" s="51"/>
      <c r="V25" s="36"/>
      <c r="W25" s="51"/>
      <c r="X25" s="36"/>
      <c r="Y25" s="51"/>
    </row>
    <row r="26" spans="1:27" ht="15" customHeight="1" thickBot="1">
      <c r="A26" s="4" t="s">
        <v>45</v>
      </c>
      <c r="B26" s="4"/>
      <c r="C26" s="29">
        <v>4545581</v>
      </c>
      <c r="D26" s="36"/>
      <c r="E26" s="30">
        <v>9</v>
      </c>
      <c r="F26" s="36"/>
      <c r="G26" s="29">
        <v>5188868</v>
      </c>
      <c r="H26" s="36"/>
      <c r="I26" s="30">
        <v>11</v>
      </c>
      <c r="K26" s="52">
        <v>13917936</v>
      </c>
      <c r="L26" s="36"/>
      <c r="M26" s="30">
        <v>24</v>
      </c>
      <c r="N26" s="36"/>
      <c r="O26" s="52">
        <v>6461105</v>
      </c>
      <c r="P26" s="36"/>
      <c r="Q26" s="44">
        <v>11</v>
      </c>
      <c r="S26" s="52">
        <v>18463517</v>
      </c>
      <c r="T26" s="36"/>
      <c r="U26" s="30">
        <v>16</v>
      </c>
      <c r="V26" s="36"/>
      <c r="W26" s="52">
        <v>11649973</v>
      </c>
      <c r="X26" s="36"/>
      <c r="Y26" s="30">
        <v>11</v>
      </c>
    </row>
    <row r="27" spans="1:27" ht="15" customHeight="1" thickTop="1">
      <c r="A27" s="34"/>
    </row>
    <row r="28" spans="1:27" ht="15" customHeight="1" thickBot="1">
      <c r="A28" s="4"/>
      <c r="B28" s="4"/>
      <c r="C28" s="86"/>
      <c r="D28" s="86"/>
      <c r="E28" s="86"/>
      <c r="F28" s="60"/>
      <c r="G28" s="86"/>
      <c r="H28" s="86"/>
      <c r="I28" s="86"/>
      <c r="K28" s="83" t="s">
        <v>76</v>
      </c>
      <c r="L28" s="83"/>
      <c r="M28" s="83"/>
      <c r="N28" s="4"/>
      <c r="O28" s="83" t="s">
        <v>77</v>
      </c>
      <c r="P28" s="83"/>
      <c r="Q28" s="83"/>
      <c r="S28" s="83" t="s">
        <v>78</v>
      </c>
      <c r="T28" s="83"/>
      <c r="U28" s="83"/>
      <c r="V28" s="4"/>
      <c r="W28" s="83" t="s">
        <v>79</v>
      </c>
      <c r="X28" s="83"/>
      <c r="Y28" s="83"/>
    </row>
    <row r="29" spans="1:27" ht="15" customHeight="1" thickBot="1">
      <c r="A29" s="4"/>
      <c r="B29" s="4"/>
      <c r="C29" s="19"/>
      <c r="D29" s="61"/>
      <c r="E29" s="19"/>
      <c r="F29" s="61"/>
      <c r="G29" s="19"/>
      <c r="H29" s="61"/>
      <c r="I29" s="19"/>
      <c r="K29" s="45" t="s">
        <v>31</v>
      </c>
      <c r="L29" s="36"/>
      <c r="M29" s="45" t="s">
        <v>32</v>
      </c>
      <c r="N29" s="36"/>
      <c r="O29" s="45" t="s">
        <v>31</v>
      </c>
      <c r="P29" s="36"/>
      <c r="Q29" s="45" t="s">
        <v>32</v>
      </c>
      <c r="S29" s="45" t="s">
        <v>31</v>
      </c>
      <c r="T29" s="36"/>
      <c r="U29" s="45" t="s">
        <v>32</v>
      </c>
      <c r="V29" s="36"/>
      <c r="W29" s="45" t="s">
        <v>31</v>
      </c>
      <c r="X29" s="36"/>
      <c r="Y29" s="45" t="s">
        <v>32</v>
      </c>
    </row>
    <row r="30" spans="1:27" ht="15" customHeight="1" thickBot="1">
      <c r="A30" s="4" t="s">
        <v>46</v>
      </c>
      <c r="B30" s="4"/>
      <c r="C30" s="62"/>
      <c r="D30" s="61"/>
      <c r="E30" s="62"/>
      <c r="F30" s="61"/>
      <c r="G30" s="62"/>
      <c r="H30" s="61"/>
      <c r="I30" s="62"/>
      <c r="K30" s="46">
        <v>0.32955847500000002</v>
      </c>
      <c r="L30" s="36"/>
      <c r="M30" s="46">
        <v>0.30086479999999999</v>
      </c>
      <c r="N30" s="36"/>
      <c r="O30" s="46">
        <v>0.18072157500000002</v>
      </c>
      <c r="P30" s="36"/>
      <c r="Q30" s="46">
        <v>0.153971525</v>
      </c>
      <c r="S30" s="46">
        <v>0.47238639999999998</v>
      </c>
      <c r="T30" s="36"/>
      <c r="U30" s="46">
        <v>0.4231992</v>
      </c>
      <c r="V30" s="36"/>
      <c r="W30" s="46">
        <v>0.33086184999999996</v>
      </c>
      <c r="X30" s="36"/>
      <c r="Y30" s="46">
        <v>0.27824282499999997</v>
      </c>
    </row>
    <row r="31" spans="1:27" ht="15" customHeight="1" thickTop="1">
      <c r="A31" s="4"/>
      <c r="B31" s="4"/>
      <c r="C31" s="12"/>
      <c r="D31" s="61"/>
      <c r="E31" s="12"/>
      <c r="F31" s="61"/>
      <c r="G31" s="12"/>
      <c r="H31" s="61"/>
      <c r="I31" s="12"/>
    </row>
    <row r="32" spans="1:27" ht="15" customHeight="1">
      <c r="C32" s="3"/>
      <c r="D32" s="3"/>
      <c r="E32" s="3"/>
      <c r="F32" s="3"/>
      <c r="G32" s="3"/>
      <c r="H32" s="3"/>
      <c r="I32" s="3"/>
      <c r="K32" s="24"/>
      <c r="Q32" s="47"/>
    </row>
    <row r="33" spans="3:23" ht="15" customHeight="1">
      <c r="C33" s="3"/>
      <c r="D33" s="3"/>
      <c r="E33" s="3"/>
      <c r="F33" s="3"/>
      <c r="G33" s="3"/>
      <c r="H33" s="3"/>
      <c r="I33" s="3"/>
      <c r="K33" s="24"/>
      <c r="Q33" s="47"/>
      <c r="W33" s="1"/>
    </row>
    <row r="34" spans="3:23" ht="15" customHeight="1">
      <c r="Q34" s="47"/>
      <c r="W34" s="1"/>
    </row>
    <row r="35" spans="3:23" ht="15" customHeight="1">
      <c r="Q35" s="47"/>
      <c r="W35" s="1"/>
    </row>
    <row r="36" spans="3:23" ht="15" customHeight="1">
      <c r="W36" s="1"/>
    </row>
  </sheetData>
  <mergeCells count="16">
    <mergeCell ref="A1:Y1"/>
    <mergeCell ref="A2:Y2"/>
    <mergeCell ref="C28:E28"/>
    <mergeCell ref="G28:I28"/>
    <mergeCell ref="C6:E6"/>
    <mergeCell ref="G6:I6"/>
    <mergeCell ref="K28:M28"/>
    <mergeCell ref="O28:Q28"/>
    <mergeCell ref="S6:U6"/>
    <mergeCell ref="W6:Y6"/>
    <mergeCell ref="S28:U28"/>
    <mergeCell ref="W28:Y28"/>
    <mergeCell ref="A3:Y3"/>
    <mergeCell ref="A4:Y4"/>
    <mergeCell ref="K6:M6"/>
    <mergeCell ref="O6:Q6"/>
  </mergeCells>
  <phoneticPr fontId="5" type="noConversion"/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G23" sqref="G23"/>
    </sheetView>
  </sheetViews>
  <sheetFormatPr defaultRowHeight="13.5"/>
  <cols>
    <col min="1" max="1" width="9.140625" style="54"/>
    <col min="2" max="2" width="21.5703125" style="54" bestFit="1" customWidth="1"/>
    <col min="3" max="3" width="11.28515625" style="54" bestFit="1" customWidth="1"/>
    <col min="4" max="4" width="9.140625" style="54"/>
    <col min="5" max="5" width="10.5703125" style="54" bestFit="1" customWidth="1"/>
    <col min="6" max="6" width="12.28515625" style="54" bestFit="1" customWidth="1"/>
    <col min="7" max="7" width="11.28515625" style="54" bestFit="1" customWidth="1"/>
    <col min="8" max="8" width="9.5703125" style="54" bestFit="1" customWidth="1"/>
    <col min="9" max="9" width="12.28515625" style="54" bestFit="1" customWidth="1"/>
    <col min="10" max="16384" width="9.140625" style="54"/>
  </cols>
  <sheetData>
    <row r="1" spans="1:9">
      <c r="C1" s="57"/>
      <c r="D1" s="57"/>
      <c r="E1" s="57"/>
      <c r="F1" s="57"/>
      <c r="G1" s="57"/>
      <c r="H1" s="57"/>
      <c r="I1" s="57"/>
    </row>
    <row r="2" spans="1:9">
      <c r="C2" s="57" t="s">
        <v>72</v>
      </c>
      <c r="D2" s="57" t="s">
        <v>73</v>
      </c>
      <c r="E2" s="57" t="s">
        <v>74</v>
      </c>
      <c r="F2" s="57" t="s">
        <v>75</v>
      </c>
      <c r="G2" s="57" t="s">
        <v>63</v>
      </c>
      <c r="H2" s="57" t="s">
        <v>64</v>
      </c>
      <c r="I2" s="57" t="s">
        <v>65</v>
      </c>
    </row>
    <row r="3" spans="1:9">
      <c r="A3" s="56" t="s">
        <v>62</v>
      </c>
      <c r="B3" s="56" t="s">
        <v>66</v>
      </c>
      <c r="C3" s="55">
        <v>-1007390</v>
      </c>
      <c r="D3" s="55">
        <v>875954</v>
      </c>
      <c r="E3" s="55">
        <v>528159</v>
      </c>
      <c r="F3" s="55">
        <v>-936339</v>
      </c>
      <c r="G3" s="55">
        <v>-310708</v>
      </c>
      <c r="H3" s="55">
        <v>-8464</v>
      </c>
      <c r="I3" s="55">
        <v>209552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EMSEngagementItemInfo xmlns="http://schemas.microsoft.com/DAEMSEngagementItemInfoXML">
  <EngagementID>5000098170</EngagementID>
  <LogicalEMSServerID>3792125711090171304</LogicalEMSServerID>
  <WorkingPaperID>2504547917700000446</WorkingPaperID>
</DAEMSEngagementItemInfo>
</file>

<file path=customXml/item2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 { 9 2 8 A E 4 4 9 - 8 8 3 1 - 4 3 0 6 - A 6 4 9 - C 5 1 0 7 1 9 6 F 3 E C } < / V a l u e >  
         < / P a r t I t e m >  
         < P a r t I t e m >  
             < P r o p e r t y N a m e > D A L i n k L i s t K e y < / P r o p e r t y N a m e >  
             < V a l u e > { 2 0 4 3 6 C 6 D - 0 5 0 A - 4 8 F 5 - 9 7 8 3 - 6 D E B D D A E 3 2 B 2 } 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 2 2 9 8 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 - 3 9 6 3 0 1 . 0 0 0 0 < / N u m e r i c V a l u e >  
         < V a l u e > - 3 9 6 3 0 1 . 0 0 0 0 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 2 2 6 0 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 1 1 0 7 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 1 1 0 8 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 1 1 6 0 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 1 4 7 1 3 2 . 0 0 0 0 < / N u m e r i c V a l u e >  
         < V a l u e > 1 4 7 1 3 2 . 0 0 0 0 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 1 1 9 0 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 3 8 1 6 2 3 6 2 . 0 0 0 0 < / N u m e r i c V a l u e >  
         < V a l u e > 3 8 1 6 2 3 6 2 . 0 0 0 0 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 1 2 5 0 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 4 4 6 7 6 4 3 . 0 0 0 0 < / N u m e r i c V a l u e >  
         < V a l u e > 4 4 6 7 6 4 3 . 0 0 0 0 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 1 2 9 8 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 2 5 8 0 5 5 . 0 0 0 0 < / N u m e r i c V a l u e >  
         < V a l u e > 2 5 8 0 5 5 . 0 0 0 0 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 1 5 6 1 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 2 2 4 2 1 6 1 2 . 0 0 0 0 < / N u m e r i c V a l u e >  
         < V a l u e > 2 2 4 2 1 6 1 2 . 0 0 0 0 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 1 5 5 9 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 - 2 1 8 5 7 0 8 . 0 0 0 0 < / N u m e r i c V a l u e >  
         < V a l u e > - 2 1 8 5 7 0 8 . 0 0 0 0 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 1 5 6 9 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 - 1 7 9 2 7 5 9 4 . 0 0 0 0 < / N u m e r i c V a l u e >  
         < V a l u e > - 1 7 9 2 7 5 9 4 . 0 0 0 0 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 1 6 3 9 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 - 2 7 5 2 8 9 8 4 . 0 0 0 0 < / N u m e r i c V a l u e >  
         < V a l u e > - 2 7 5 2 8 9 8 4 . 0 0 0 0 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 1 6 7 2 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 6 7 0 4 2 5 0 . 0 0 0 0 < / N u m e r i c V a l u e >  
         < V a l u e > 6 7 0 4 2 5 0 . 0 0 0 0 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 1 1 6 0 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 1 6 3 9 7 0 . 0 0 0 0 < / N u m e r i c V a l u e >  
         < V a l u e > 1 6 3 9 7 0 . 0 0 0 0 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 1 1 9 0 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 6 0 6 1 7 9 . 0 0 0 0 < / N u m e r i c V a l u e >  
         < V a l u e > 6 0 6 1 7 9 . 0 0 0 0 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 1 2 5 0 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 5 5 8 4 5 1 4 . 0 0 0 0 < / N u m e r i c V a l u e >  
         < V a l u e > 5 5 8 4 5 1 4 . 0 0 0 0 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 1 2 9 8 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 7 6 4 5 1 2 . 0 0 0 0 < / N u m e r i c V a l u e >  
         < V a l u e > 7 6 4 5 1 2 . 0 0 0 0 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 1 1 0 7 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 1 1 0 8 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 1 1 6 0 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 1 6 2 0 4 7 . 0 0 0 0 < / N u m e r i c V a l u e >  
         < V a l u e > 1 6 2 0 4 7 . 0 0 0 0 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 1 1 9 0 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 3 6 2 1 2 4 8 4 . 0 0 0 0 < / N u m e r i c V a l u e >  
         < V a l u e > 3 6 2 1 2 4 8 4 . 0 0 0 0 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 1 2 5 0 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 5 2 1 7 6 0 1 . 0 0 0 0 < / N u m e r i c V a l u e >  
         < V a l u e > 5 2 1 7 6 0 1 . 0 0 0 0 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 1 2 9 8 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 2 4 5 8 6 . 0 0 0 0 < / N u m e r i c V a l u e >  
         < V a l u e > 2 4 5 8 6 . 0 0 0 0 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 1 5 6 1 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 2 2 5 0 8 6 1 2 . 0 0 0 0 < / N u m e r i c V a l u e >  
         < V a l u e > 2 2 5 0 8 6 1 2 . 0 0 0 0 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 1 5 5 9 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 - 2 3 6 7 8 5 0 . 0 0 0 0 < / N u m e r i c V a l u e >  
         < V a l u e > - 2 3 6 7 8 5 0 . 0 0 0 0 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 1 5 6 9 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 - 1 8 3 8 3 5 7 4 . 0 0 0 0 < / N u m e r i c V a l u e >  
         < V a l u e > - 1 8 3 8 3 5 7 4 . 0 0 0 0 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 1 6 3 9 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 - 2 7 6 7 7 4 0 0 . 0 0 0 0 < / N u m e r i c V a l u e >  
         < V a l u e > - 2 7 6 7 7 4 0 0 . 0 0 0 0 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 1 6 7 2 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 7 8 5 4 0 0 0 . 0 0 0 0 < / N u m e r i c V a l u e >  
         < V a l u e > 7 8 5 4 0 0 0 . 0 0 0 0 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 2 2 2 9 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 2 1 7 0 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 - 2 6 0 4 9 3 6 7 . 0 0 0 0 < / N u m e r i c V a l u e >  
         < V a l u e > - 2 6 0 4 9 3 6 7 . 0 0 0 0 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 2 2 9 8 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 - 6 8 4 9 0 9 . 0 0 0 0 < / N u m e r i c V a l u e >  
         < V a l u e > - 6 8 4 9 0 9 . 0 0 0 0 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 2 2 6 0 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 3 3 5 0 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 - 3 9 9 1 1 8 . 0 0 0 0 < / N u m e r i c V a l u e >  
         < V a l u e > - 3 9 9 1 1 8 . 0 0 0 0 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 9 6 0 0 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 - 1 6 9 2 7 9 6 8 . 0 0 0 0 < / N u m e r i c V a l u e >  
         < V a l u e > - 1 6 9 2 7 9 6 8 . 0 0 0 0 < / V a l u e >  
         < C h a r t T y p e > c t C l a s s e s < / C h a r t T y p e >  
         < R e f e r e n c e > 2 8 1 0 1 < / R e f e r e n c e >  
         < T B D o c N a m e > �eIQ�b�Of��{h�  1 0 6 . 6 . 3 0 < / T B D o c N a m e >  
         < T B C h a r t N a m e >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 - 1 8 1 3 3 0 . 0 0 0 0 < / N u m e r i c V a l u e >  
         < V a l u e > - 1 8 1 3 3 0 . 0 0 0 0 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 2 2 2 9 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 2 1 7 0 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 - 2 4 5 9 9 3 8 4 . 0 0 0 0 < / N u m e r i c V a l u e >  
         < V a l u e > - 2 4 5 9 9 3 8 4 . 0 0 0 0 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 2 2 6 0 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 2 2 9 8 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 - 4 0 3 3 3 5 . 0 0 0 0 < / N u m e r i c V a l u e >  
         < V a l u e > - 4 0 3 3 3 5 . 0 0 0 0 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 1 6 8 2 0 1 3 2 0 . 0 0 0 0 < / N u m e r i c V a l u e >  
         < V a l u e > 1 6 8 2 0 1 3 2 0 . 0 0 0 0 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 1 3 2 0 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 4 5 9 3 9 6 0 4 . 0 0 0 0 < / N u m e r i c V a l u e >  
         < V a l u e > 4 5 9 3 9 6 0 4 . 0 0 0 0 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 1 3 6 0 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 3 1 8 4 2 1 1 9 4 . 0 0 0 0 < / N u m e r i c V a l u e >  
         < V a l u e > 3 1 8 4 2 1 1 9 4 . 0 0 0 0 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 1 1 4 0 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 1 5 6 8 7 3 3 6 . 0 0 0 0 < / N u m e r i c V a l u e >  
         < V a l u e > 1 5 6 8 7 3 3 6 . 0 0 0 0 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 1 8 6 0 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 2 3 8 3 4 6 6 . 0 0 0 0 < / N u m e r i c V a l u e >  
         < V a l u e > 2 3 8 3 4 6 6 . 0 0 0 0 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 1 7 X X 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 2 7 3 6 2 4 4 . 0 0 0 0 < / N u m e r i c V a l u e >  
         < V a l u e > 2 7 3 6 2 4 4 . 0 0 0 0 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 1 8 2 0 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 1 0 4 7 6 1 9 9 1 . 0 0 0 0 < / N u m e r i c V a l u e >  
         < V a l u e > 1 0 4 7 6 1 9 9 1 . 0 0 0 0 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 1 5 X X 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 1 3 5 8 3 1 8 3 . 0 0 0 0 < / N u m e r i c V a l u e >  
         < V a l u e > 1 3 5 8 3 1 8 3 . 0 0 0 0 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 2 1 6 0 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 2 8 1 0 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 - 1 4 0 2 0 3 9 6 . 0 0 0 0 < / N u m e r i c V a l u e >  
         < V a l u e > - 1 4 0 2 0 3 9 6 . 0 0 0 0 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 3 1 1 0 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 3 2 1 0 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 3 4 5 0 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 - 1 0 0 7 3 9 0 . 0 0 0 0 < / N u m e r i c V a l u e >  
         < V a l u e > - 1 0 0 7 3 9 0 . 0 0 0 0 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 3 3 1 0 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 - 3 8 0 8 8 7 4 4 . 0 0 0 0 < / N u m e r i c V a l u e >  
         < V a l u e > - 3 8 0 8 8 7 4 4 . 0 0 0 0 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 3 3 2 0 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 - 4 2 7 9 9 1 6 8 . 0 0 0 0 < / N u m e r i c V a l u e >  
         < V a l u e > - 4 2 7 9 9 1 6 8 . 0 0 0 0 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 2 2 6 0 - 1 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 - 3 5 6 3 3 0 4 2 . 0 0 0 0 < / N u m e r i c V a l u e >  
         < V a l u e > - 3 5 6 3 3 0 4 2 . 0 0 0 0 < / V a l u e >  
         < C h a r t T y p e > c t F S L i n e s < / C h a r t T y p e >  
         < R e f e r e n c e > 2 8 1 0 1 < / R e f e r e n c e >  
         < T B D o c N a m e > �eIQ�b�Of��{h�  1 0 6 . 6 . 3 0 < / T B D o c N a m e >  
         < T B C h a r t N a m e > F S   L i n e s 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 6 0 0 0 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 1 0 1 8 4 9 2 2 2 . 0 0 0 0 < / N u m e r i c V a l u e >  
         < V a l u e > 1 0 1 8 4 9 2 2 2 . 0 0 0 0 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 8 1 1 0 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 1 9 6 7 4 8 8 . 0 0 0 0 < / N u m e r i c V a l u e >  
         < V a l u e > 1 9 6 7 4 8 8 . 0 0 0 0 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 4 0 0 0 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 - 1 1 2 2 2 5 2 9 7 . 0 0 0 0 < / N u m e r i c V a l u e >  
         < V a l u e > - 1 1 2 2 2 5 2 9 7 . 0 0 0 0 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 9 5 7 4 6 8 8 e - 2 f d 9 - 4 4 c 7 - b 4 5 6 - 9 b 7 0 6 4 0 1 1 f 0 2 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 7 1 0 0 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 - 1 0 8 7 9 5 7 4 . 0 0 0 0 < / N u m e r i c V a l u e >  
         < V a l u e > - 1 0 8 7 9 5 7 4 . 0 0 0 0 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 0 e 3 2 d 6 e 4 - 5 b 5 6 - 4 e b f - 9 b 6 0 - 1 5 a e 7 2 8 1 2 9 c c 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 7 5 0 0 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 2 3 6 0 1 9 3 . 0 0 0 0 < / N u m e r i c V a l u e >  
         < V a l u e > 2 3 6 0 1 9 3 . 0 0 0 0 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 4 0 0 0 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 - 5 4 5 5 2 0 6 5 . 0 0 0 0 < / N u m e r i c V a l u e >  
         < V a l u e > - 5 4 5 5 2 0 6 5 . 0 0 0 0 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 4 0 0 0 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 - 4 9 0 9 9 1 2 1 . 0 0 0 0 < / N u m e r i c V a l u e >  
         < V a l u e > - 4 9 0 9 9 1 2 1 . 0 0 0 0 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 4 0 0 0 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 - 1 0 4 2 3 9 1 4 0 . 0 0 0 0 < / N u m e r i c V a l u e >  
         < V a l u e > - 1 0 4 2 3 9 1 4 0 . 0 0 0 0 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 6 0 0 0 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 4 8 1 0 8 6 8 3 . 0 0 0 0 < / N u m e r i c V a l u e >  
         < V a l u e > 4 8 1 0 8 6 8 3 . 0 0 0 0 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 6 0 0 0 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 4 5 4 2 3 2 7 4 . 0 0 0 0 < / N u m e r i c V a l u e >  
         < V a l u e > 4 5 4 2 3 2 7 4 . 0 0 0 0 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 6 0 0 0 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 9 4 5 3 1 2 7 7 . 0 0 0 0 < / N u m e r i c V a l u e >  
         < V a l u e > 9 4 5 3 1 2 7 7 . 0 0 0 0 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 7 1 0 0 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 - 1 7 9 0 7 1 9 . 0 0 0 0 < / N u m e r i c V a l u e >  
         < V a l u e > - 1 7 9 0 7 1 9 . 0 0 0 0 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 7 1 0 0 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 - 2 7 5 3 1 5 0 . 0 0 0 0 < / N u m e r i c V a l u e >  
         < V a l u e > - 2 7 5 3 1 5 0 . 0 0 0 0 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 7 a 8 b 5 2 3 5 - 1 e e 3 - 4 9 b 5 - 9 e a d - 2 9 7 c e 5 7 a c 4 b d 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 7 1 0 0 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 - 3 5 2 6 6 1 1 . 0 0 0 0 < / N u m e r i c V a l u e >  
         < V a l u e > - 3 5 2 6 6 1 1 . 0 0 0 0 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 7 5 0 0 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 2 5 2 0 9 8 4 . 0 0 0 0 < / N u m e r i c V a l u e >  
         < V a l u e > 2 5 2 0 9 8 4 . 0 0 0 0 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 7 5 0 0 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 4 2 3 3 8 6 . 0 0 0 0 < / N u m e r i c V a l u e >  
         < V a l u e > 4 2 3 3 8 6 . 0 0 0 0 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 5 e 4 a f 9 b f - c f 6 1 - 4 8 2 f - 9 f e 7 - 4 3 7 8 c 9 8 2 b 8 2 6 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 7 5 0 0 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 8 1 1 0 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 8 1 9 7 4 1 . 0 0 0 0 < / N u m e r i c V a l u e >  
         < V a l u e > 8 1 9 7 4 1 . 0 0 0 0 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 8 1 1 0 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 1 0 3 4 7 5 9 . 0 0 0 0 < / N u m e r i c V a l u e >  
         < V a l u e > 1 0 3 4 7 5 9 . 0 0 0 0 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 8 1 1 0 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 2 1 0 4 7 6 1 . 0 0 0 0 < / N u m e r i c V a l u e >  
         < V a l u e > 2 1 0 4 7 6 1 . 0 0 0 0 < / V a l u e >  
         < C h a r t T y p e > c t F S S u b c l a s s e s < / C h a r t T y p e >  
         < R e f e r e n c e > 2 8 1 0 1 < / R e f e r e n c e >  
         < T B D o c N a m e > �eIQ�b�Of��{h�  1 0 6 . 6 . 3 0 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 1 0 6 . 6 . 3 0 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 - 1 0 0 7 3 9 0 . 0 0 0 0 < / N u m e r i c V a l u e >  
         < V a l u e > - 1 0 0 7 3 9 0 . 0 0 0 0 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 F i n a l B a l a n c e < / C o l u m n N a m e >  
         < U s e r F r i e n d l y C o l u m n N a m e > 1 0 6 . 6 . 3 0  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 1 0 6 . 3 . 3 1 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 8 7 5 9 5 4 . 0 0 0 0 < / N u m e r i c V a l u e >  
         < V a l u e > 8 7 5 9 5 4 . 0 0 0 0 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 P r i o r P e r i o d 1 B a l a n c e < / C o l u m n N a m e >  
         < U s e r F r i e n d l y C o l u m n N a m e > 1 0 6 . 3 . 3 1 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 5 2 8 1 5 9 . 0 0 0 0 < / N u m e r i c V a l u e >  
         < V a l u e > 5 2 8 1 5 9 . 0 0 0 0 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 P r i o r P e r i o d 2 B a l a n c e < / C o l u m n N a m e >  
         < U s e r F r i e n d l y C o l u m n N a m e > 1 0 5 . 1 2 . 3 1 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 - 9 3 6 3 3 9 . 0 0 0 0 < / N u m e r i c V a l u e >  
         < V a l u e > - 9 3 6 3 3 9 . 0 0 0 0 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 P r i o r P e r i o d 3 B a l a n c e < / C o l u m n N a m e >  
         < U s e r F r i e n d l y C o l u m n N a m e > 1 0 5 . 9 . 3 0 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 - 3 1 0 7 0 8 . 0 0 0 0 < / N u m e r i c V a l u e >  
         < V a l u e > - 3 1 0 7 0 8 . 0 0 0 0 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 P r i o r P e r i o d 4 B a l a n c e < / C o l u m n N a m e >  
         < U s e r F r i e n d l y C o l u m n N a m e > 1 0 5 . 6 . 3 0 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 - 8 4 6 4 . 0 0 0 0 < / N u m e r i c V a l u e >  
         < V a l u e > - 8 4 6 4 . 0 0 0 0 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 P r i o r P e r i o d 5 B a l a n c e < / C o l u m n N a m e >  
         < U s e r F r i e n d l y C o l u m n N a m e > 1 0 5 . 3 . 3 1 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 5 4 6 b 7 5 0 6 - 1 5 8 3 - 4 5 7 b - a 6 9 9 - 2 d 0 e 0 c a 1 5 0 b b 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 2 0 9 5 5 2 . 0 0 0 0 < / N u m e r i c V a l u e >  
         < V a l u e > 2 0 9 5 5 2 . 0 0 0 0 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 P r i o r P e r i o d 6 B a l a n c e < / C o l u m n N a m e >  
         < U s e r F r i e n d l y C o l u m n N a m e > 1 0 4 . 1 2 . 3 1 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 0 0 f f 8 9 2 6 - b d 8 f - 4 7 c 5 - b b 3 8 - e 1 e 4 8 6 f 7 2 7 6 8 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 1 4 5 0 1 - A B   1 0 6 . 6 . 3 0 P e r 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 1 4 7 9 6 3 0 6 1 6 4 0 0 0 0 0 1 2 7 < / T B C h a r t I D >  
         < C o n s o l i d a t e d C o m p a n y I D   x s i : n i l = " t r u e " / >  
         < T B D o c u m e n t I D > 1 4 7 9 6 3 0 6 1 6 4 0 0 0 0 0 1 2 5 < / T B D o c u m e n t I D >  
         < N u m e r i c V a l u e > 2 2 7 4 0 0 0 . 0 0 0 0 < / N u m e r i c V a l u e >  
         < V a l u e > 2 2 7 4 0 0 0 . 0 0 0 0 < / V a l u e >  
         < C h a r t T y p e > c t N o t e L i n e s < / C h a r t T y p e >  
         < R e f e r e n c e > 2 8 1 0 1 < / R e f e r e n c e >  
         < T B D o c N a m e > �eIQ�b�Of��{h�  1 0 6 . 6 . 3 0 < / T B D o c N a m e >  
         < T B C h a r t N a m e > N o t e   L i n e s < / T B C h a r t N a m e >  
         < C o l u m n N a m e > P r e l i m i n a r y B a l a n c e < / C o l u m n N a m e >  
         < U s e r F r i e n d l y C o l u m n N a m e > 1 0 6 . 6 . 3 0 P e r   B o o k < / U s e r F r i e n d l y C o l u m n N a m e >  
         < A c c o u n t N u m b e r > 1 4 5 0 1 - A B < / A c c o u n t N u m b e r >  
         < R o u n d e d > f a l s e < / R o u n d e d >  
     < / T B L i n k >  
     < T B L i n k >  
         < V e r s i o n > 4 < / V e r s i o n >  
         < C o l u m n F i l t e r s / >  
         < D A L i n k I D > 2 f a a 9 9 a f - 0 e a e - 4 5 5 9 - 8 c 5 7 - 4 3 2 e e 0 2 4 8 3 4 2 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 1 0 6 . 6 . 3 0   1 6 7 2   1 0 6 . 6 . 3 0 P e r 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 7 8 5 4 0 0 0 . 0 0 0 0 < / N u m e r i c V a l u e >  
         < V a l u e > 7 8 5 4 0 0 0 . 0 0 0 0 < / V a l u e >  
         < C h a r t T y p e > c t D e t a i l < / C h a r t T y p e >  
         < R e f e r e n c e > 2 8 1 0 1 < / R e f e r e n c e >  
         < T B D o c N a m e > �eIQ�b�Of��{h�  1 0 6 . 6 . 3 0 < / T B D o c N a m e >  
         < T B C h a r t N a m e > D e t a i l < / T B C h a r t N a m e >  
         < C o l u m n N a m e > P r e l i m i n a r y B a l a n c e < / C o l u m n N a m e >  
         < U s e r F r i e n d l y C o l u m n N a m e > 1 0 6 . 6 . 3 0 P e r   B o o k < / U s e r F r i e n d l y C o l u m n N a m e >  
         < A c c o u n t N u m b e r > 1 6 7 2 < / A c c o u n t N u m b e r >  
         < R o u n d e d > f a l s e < / R o u n d e d >  
     < / T B L i n k >  
 < / A r r a y O f T B L i n k > 
</file>

<file path=customXml/item4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DD4D5D88-E55C-49BB-B0C7-EB9156278E02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AFB914E8-4412-47AC-B7DC-864645FB39D9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928AE449-8831-4306-A649-C5107196F3EC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20436C6D-050A-48F5-9783-6DEBDDAE32B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13</vt:i4>
      </vt:variant>
    </vt:vector>
  </HeadingPairs>
  <TitlesOfParts>
    <vt:vector size="16" baseType="lpstr">
      <vt:lpstr>106Q2資產負債表 -查核 </vt:lpstr>
      <vt:lpstr>106Q2損益表-查核</vt:lpstr>
      <vt:lpstr>3410</vt:lpstr>
      <vt:lpstr>'106Q2資產負債表 -查核 '!_Col01</vt:lpstr>
      <vt:lpstr>'106Q2資產負債表 -查核 '!_Col02</vt:lpstr>
      <vt:lpstr>'106Q2資產負債表 -查核 '!ActDesc</vt:lpstr>
      <vt:lpstr>'106Q2損益表-查核'!ActDesc_1</vt:lpstr>
      <vt:lpstr>'106Q2資產負債表 -查核 '!ActDesc_P2</vt:lpstr>
      <vt:lpstr>'106Q2損益表-查核'!Col01_1</vt:lpstr>
      <vt:lpstr>'106Q2資產負債表 -查核 '!Col01_P2</vt:lpstr>
      <vt:lpstr>'106Q2損益表-查核'!Col02_1</vt:lpstr>
      <vt:lpstr>'106Q2資產負債表 -查核 '!Col02_P2</vt:lpstr>
      <vt:lpstr>'106Q2損益表-查核'!Col03_1</vt:lpstr>
      <vt:lpstr>'106Q2損益表-查核'!Col04_1</vt:lpstr>
      <vt:lpstr>'106Q2損益表-查核'!FiscalPeriod1C</vt:lpstr>
      <vt:lpstr>'106Q2損益表-查核'!FiscalPeriodC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林宛慧</cp:lastModifiedBy>
  <cp:lastPrinted>2017-08-09T06:38:05Z</cp:lastPrinted>
  <dcterms:created xsi:type="dcterms:W3CDTF">2013-06-05T07:55:50Z</dcterms:created>
  <dcterms:modified xsi:type="dcterms:W3CDTF">2017-09-04T02:30:39Z</dcterms:modified>
</cp:coreProperties>
</file>